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93" i="1"/>
  <c r="F12" i="2" l="1"/>
  <c r="F11" i="2"/>
  <c r="F84" i="1"/>
  <c r="F82" i="1"/>
  <c r="F78" i="1"/>
  <c r="F66" i="1"/>
  <c r="F62" i="1"/>
  <c r="F28" i="1"/>
  <c r="F24" i="1"/>
  <c r="F14" i="1"/>
  <c r="F9" i="1"/>
  <c r="F85" i="1" l="1"/>
</calcChain>
</file>

<file path=xl/sharedStrings.xml><?xml version="1.0" encoding="utf-8"?>
<sst xmlns="http://schemas.openxmlformats.org/spreadsheetml/2006/main" count="282" uniqueCount="103">
  <si>
    <t xml:space="preserve"> </t>
  </si>
  <si>
    <t>DEUDA HIPOTECARIA NO SUBROGABLE Y SUBROGABLE</t>
  </si>
  <si>
    <t>EMPRESA: EMPRESA MUNICIPAL DE LA VIVIENDA Y SUELO DE MADRID S.A.</t>
  </si>
  <si>
    <t>SITUACION A ….31/03/2019</t>
  </si>
  <si>
    <t>FICHA 1.3.</t>
  </si>
  <si>
    <t>Entidad</t>
  </si>
  <si>
    <t>Normativa</t>
  </si>
  <si>
    <t>Promoción o Inmueble</t>
  </si>
  <si>
    <t>Inicio de Amortización</t>
  </si>
  <si>
    <t>Años de Amort.</t>
  </si>
  <si>
    <t>Pendiente</t>
  </si>
  <si>
    <t>BANCO ESPAÑOL DE CRÉDITO, S.A.</t>
  </si>
  <si>
    <t>SEDES EMVS Libre</t>
  </si>
  <si>
    <t>Edificio OSRAM - Palos de la Frontera,13</t>
  </si>
  <si>
    <t/>
  </si>
  <si>
    <t>BANCO BILBAO VIZCAYA ARGENTARIA, S.A.</t>
  </si>
  <si>
    <t>VIS Viviendas de integración social</t>
  </si>
  <si>
    <t>SAN FRANCISCO JAVIER II-2ª (2)</t>
  </si>
  <si>
    <t>BANKIA, S.A.</t>
  </si>
  <si>
    <t>SAN PABLO II (R2)</t>
  </si>
  <si>
    <t>SAN PABLO III (R4)</t>
  </si>
  <si>
    <t>VIRGEN DEL ROSARIO 1</t>
  </si>
  <si>
    <t>Vivienda con Protección Pública</t>
  </si>
  <si>
    <t>PRADOLONGO II</t>
  </si>
  <si>
    <t>SANCHINARRO 13 (TRC.15.B)</t>
  </si>
  <si>
    <t>VALLECAS ENS. 01 (1.29)</t>
  </si>
  <si>
    <t>VALLECAS ENS. 10 (1.36AB)</t>
  </si>
  <si>
    <t>VIRGEN DEL ROSARIO 2</t>
  </si>
  <si>
    <t>CARABANCHEL ENS. 27 (2.6.5)</t>
  </si>
  <si>
    <t>VALLECAS ENS. 11 (1.31D)</t>
  </si>
  <si>
    <t>VALLECAS ENS. 14 (1.11AB)</t>
  </si>
  <si>
    <t>IBERCAJA BANCO, S.A.</t>
  </si>
  <si>
    <t>CARABANCHEL ENS. 08 (2.6.1)</t>
  </si>
  <si>
    <t>Vivienda con Protección Pública Básica</t>
  </si>
  <si>
    <t>VALLECAS ENS. 21 (2.54C)</t>
  </si>
  <si>
    <t>VALLECAS ENS. 25 (6.26AD)</t>
  </si>
  <si>
    <t>CAIXABANK, S.A.</t>
  </si>
  <si>
    <t>VALLECAS ENS. 12 (1.37BC)</t>
  </si>
  <si>
    <t>VPO Especial</t>
  </si>
  <si>
    <t>ISLA DE LONG</t>
  </si>
  <si>
    <t>LA PERLA (R-11)</t>
  </si>
  <si>
    <t>LAS ROSAS RC-22</t>
  </si>
  <si>
    <t>OFELIA NIETO, 31-33</t>
  </si>
  <si>
    <t>PATERNA,35-39 Blq.810 (Regen Link)</t>
  </si>
  <si>
    <t>SAN FRANCISCO JAVIER I (4)</t>
  </si>
  <si>
    <t>SANCHINARRO 02 (TR-24-D)</t>
  </si>
  <si>
    <t>ADELFAS (PARCELA 7B)</t>
  </si>
  <si>
    <t>AVENIDA DE PAMPLONA P-1</t>
  </si>
  <si>
    <t>CARABANCHEL ENS. 01 (2.08.01.1)</t>
  </si>
  <si>
    <t>CASINO 6</t>
  </si>
  <si>
    <t>CORREDERA BAJA S.PABLO, 41</t>
  </si>
  <si>
    <t>LA PERLA (R-12)</t>
  </si>
  <si>
    <t>SAN FERMIN OESTE Parc.09</t>
  </si>
  <si>
    <t>VEREDA DE GANAPANES P-09</t>
  </si>
  <si>
    <t>CIUDAD PEGASO</t>
  </si>
  <si>
    <t>LAS ROSAS RC- 3A</t>
  </si>
  <si>
    <t>SAN FRANCISCO JAVIER III (3.1)</t>
  </si>
  <si>
    <t>SANCHINARRO 01 (TR-24-E)</t>
  </si>
  <si>
    <t>SOMBRERETE, 14 (Nueva planta)</t>
  </si>
  <si>
    <t>AVENIDA DE PAMPLONA P-9</t>
  </si>
  <si>
    <t>LA PERLA (R-13)</t>
  </si>
  <si>
    <t>SAN FERMIN OESTE Parc.14</t>
  </si>
  <si>
    <t>SAN PABLO V (R1.2)</t>
  </si>
  <si>
    <t>NCG BANCO, S.A.</t>
  </si>
  <si>
    <t>AMPARO, 62</t>
  </si>
  <si>
    <t>CALLE CASTILLA 48</t>
  </si>
  <si>
    <t>COLONIA FIN DE SEMANA I</t>
  </si>
  <si>
    <t>EMBAJADORES, 52</t>
  </si>
  <si>
    <t>EMILIO ORTUÑO Nº 36</t>
  </si>
  <si>
    <t>LAVAPIES, 38 (Nueva planta)</t>
  </si>
  <si>
    <t>MOLINO DE VIENTO II. FASE 2.</t>
  </si>
  <si>
    <t>MOLINO DE VIENTO,10</t>
  </si>
  <si>
    <t>SAN FERMIN OESTE Parc.05</t>
  </si>
  <si>
    <t>VPO Especial Arrendamiento</t>
  </si>
  <si>
    <t>OLMO, 21 (Nueva planta)</t>
  </si>
  <si>
    <t>PROVISIONES, 14</t>
  </si>
  <si>
    <t>MESON DE PAREDES, 41 (Nueva planta)</t>
  </si>
  <si>
    <t>VPP (en suelo tasado)</t>
  </si>
  <si>
    <t>CARABANCHEL ENS. 16 (1.23.1)</t>
  </si>
  <si>
    <t>VALLECAS ENS. 07 (1.42) Sunrise</t>
  </si>
  <si>
    <t>VALLECAS ENS. 08 (1.43)</t>
  </si>
  <si>
    <t>VALLECAS ENS. 09 (1.44)</t>
  </si>
  <si>
    <t>VALLECAS ENS. 17 (1.17B)</t>
  </si>
  <si>
    <t>CARABANCHEL ENS. 04 (2.11)</t>
  </si>
  <si>
    <t>CARABANCHEL ENS. 05 (3.12.02)</t>
  </si>
  <si>
    <t>PRADOLONGO I</t>
  </si>
  <si>
    <t>VALDERRIBAS I, II Y III</t>
  </si>
  <si>
    <t>CARABANCHEL ENS. 11 (3.13)</t>
  </si>
  <si>
    <t>VPPAOCJM Libre</t>
  </si>
  <si>
    <t>CARABANCHEL ENS. 32 (4.8.4A)</t>
  </si>
  <si>
    <t>VALLECAS ENS. 68 (2.105C)</t>
  </si>
  <si>
    <t>CARABANCHEL ENS. 34 (4.5.2C) Manubuild</t>
  </si>
  <si>
    <t>VPT</t>
  </si>
  <si>
    <t>LAS ROSAS RC- 2</t>
  </si>
  <si>
    <t>PASIVOS FINANCIEROS ( largo plazo)</t>
  </si>
  <si>
    <t xml:space="preserve">EMPRESA MUNICIPAL DE LA VIVIENDA Y SUELO DE MADRID S.A.                                                                            </t>
  </si>
  <si>
    <t>FICHA 1.1.</t>
  </si>
  <si>
    <t>LARGO PLAZO:</t>
  </si>
  <si>
    <t>Nº de Préstamo</t>
  </si>
  <si>
    <t>Formalización</t>
  </si>
  <si>
    <t>Vencimiento</t>
  </si>
  <si>
    <t>PÓLIZA ICO-BANKIA</t>
  </si>
  <si>
    <t>POLIZAS DE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</si>
</sst>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Border="1"/>
    <xf numFmtId="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" fontId="3" fillId="0" borderId="2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1" fontId="1" fillId="2" borderId="3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/>
    </xf>
    <xf numFmtId="49" fontId="6" fillId="3" borderId="4" xfId="0" applyNumberFormat="1" applyFont="1" applyFill="1" applyBorder="1"/>
    <xf numFmtId="49" fontId="6" fillId="4" borderId="5" xfId="0" applyNumberFormat="1" applyFont="1" applyFill="1" applyBorder="1"/>
    <xf numFmtId="49" fontId="6" fillId="3" borderId="6" xfId="0" applyNumberFormat="1" applyFont="1" applyFill="1" applyBorder="1"/>
    <xf numFmtId="49" fontId="6" fillId="3" borderId="7" xfId="0" applyNumberFormat="1" applyFont="1" applyFill="1" applyBorder="1"/>
    <xf numFmtId="14" fontId="6" fillId="3" borderId="7" xfId="0" applyNumberFormat="1" applyFont="1" applyFill="1" applyBorder="1"/>
    <xf numFmtId="0" fontId="6" fillId="3" borderId="7" xfId="0" applyNumberFormat="1" applyFont="1" applyFill="1" applyBorder="1" applyAlignment="1">
      <alignment horizontal="center"/>
    </xf>
    <xf numFmtId="4" fontId="6" fillId="3" borderId="7" xfId="0" applyNumberFormat="1" applyFont="1" applyFill="1" applyBorder="1"/>
    <xf numFmtId="0" fontId="0" fillId="0" borderId="0" xfId="0" applyBorder="1"/>
    <xf numFmtId="49" fontId="2" fillId="4" borderId="9" xfId="0" applyNumberFormat="1" applyFont="1" applyFill="1" applyBorder="1"/>
    <xf numFmtId="49" fontId="2" fillId="4" borderId="10" xfId="0" applyNumberFormat="1" applyFont="1" applyFill="1" applyBorder="1"/>
    <xf numFmtId="14" fontId="2" fillId="4" borderId="10" xfId="0" applyNumberFormat="1" applyFont="1" applyFill="1" applyBorder="1"/>
    <xf numFmtId="49" fontId="2" fillId="4" borderId="10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9" fontId="6" fillId="3" borderId="12" xfId="0" applyNumberFormat="1" applyFont="1" applyFill="1" applyBorder="1"/>
    <xf numFmtId="49" fontId="6" fillId="4" borderId="13" xfId="0" applyNumberFormat="1" applyFont="1" applyFill="1" applyBorder="1"/>
    <xf numFmtId="49" fontId="6" fillId="3" borderId="14" xfId="0" applyNumberFormat="1" applyFont="1" applyFill="1" applyBorder="1"/>
    <xf numFmtId="14" fontId="6" fillId="3" borderId="13" xfId="0" applyNumberFormat="1" applyFont="1" applyFill="1" applyBorder="1"/>
    <xf numFmtId="0" fontId="6" fillId="3" borderId="13" xfId="0" applyNumberFormat="1" applyFont="1" applyFill="1" applyBorder="1" applyAlignment="1">
      <alignment horizontal="center"/>
    </xf>
    <xf numFmtId="4" fontId="6" fillId="3" borderId="13" xfId="0" applyNumberFormat="1" applyFont="1" applyFill="1" applyBorder="1"/>
    <xf numFmtId="49" fontId="6" fillId="3" borderId="9" xfId="0" applyNumberFormat="1" applyFont="1" applyFill="1" applyBorder="1"/>
    <xf numFmtId="49" fontId="6" fillId="4" borderId="8" xfId="0" applyNumberFormat="1" applyFont="1" applyFill="1" applyBorder="1"/>
    <xf numFmtId="49" fontId="6" fillId="3" borderId="11" xfId="0" applyNumberFormat="1" applyFont="1" applyFill="1" applyBorder="1"/>
    <xf numFmtId="14" fontId="6" fillId="3" borderId="8" xfId="0" applyNumberFormat="1" applyFont="1" applyFill="1" applyBorder="1"/>
    <xf numFmtId="0" fontId="6" fillId="3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/>
    <xf numFmtId="49" fontId="6" fillId="3" borderId="15" xfId="0" applyNumberFormat="1" applyFont="1" applyFill="1" applyBorder="1"/>
    <xf numFmtId="49" fontId="6" fillId="3" borderId="16" xfId="0" applyNumberFormat="1" applyFont="1" applyFill="1" applyBorder="1"/>
    <xf numFmtId="14" fontId="6" fillId="3" borderId="5" xfId="0" applyNumberFormat="1" applyFont="1" applyFill="1" applyBorder="1"/>
    <xf numFmtId="0" fontId="6" fillId="3" borderId="5" xfId="0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0" fontId="3" fillId="0" borderId="17" xfId="0" applyFont="1" applyFill="1" applyBorder="1"/>
    <xf numFmtId="49" fontId="6" fillId="3" borderId="0" xfId="1" applyNumberFormat="1" applyFont="1" applyFill="1" applyBorder="1"/>
    <xf numFmtId="49" fontId="6" fillId="4" borderId="7" xfId="0" applyNumberFormat="1" applyFont="1" applyFill="1" applyBorder="1"/>
    <xf numFmtId="49" fontId="2" fillId="4" borderId="15" xfId="0" applyNumberFormat="1" applyFont="1" applyFill="1" applyBorder="1"/>
    <xf numFmtId="49" fontId="2" fillId="4" borderId="18" xfId="0" applyNumberFormat="1" applyFont="1" applyFill="1" applyBorder="1"/>
    <xf numFmtId="14" fontId="2" fillId="4" borderId="18" xfId="0" applyNumberFormat="1" applyFont="1" applyFill="1" applyBorder="1"/>
    <xf numFmtId="49" fontId="2" fillId="4" borderId="18" xfId="0" applyNumberFormat="1" applyFont="1" applyFill="1" applyBorder="1" applyAlignment="1">
      <alignment horizontal="center"/>
    </xf>
    <xf numFmtId="4" fontId="2" fillId="4" borderId="18" xfId="0" applyNumberFormat="1" applyFont="1" applyFill="1" applyBorder="1"/>
    <xf numFmtId="49" fontId="2" fillId="5" borderId="9" xfId="0" applyNumberFormat="1" applyFont="1" applyFill="1" applyBorder="1"/>
    <xf numFmtId="49" fontId="2" fillId="5" borderId="10" xfId="0" applyNumberFormat="1" applyFont="1" applyFill="1" applyBorder="1"/>
    <xf numFmtId="14" fontId="2" fillId="5" borderId="10" xfId="0" applyNumberFormat="1" applyFont="1" applyFill="1" applyBorder="1"/>
    <xf numFmtId="49" fontId="2" fillId="5" borderId="10" xfId="0" applyNumberFormat="1" applyFont="1" applyFill="1" applyBorder="1" applyAlignment="1">
      <alignment horizontal="center"/>
    </xf>
    <xf numFmtId="4" fontId="2" fillId="5" borderId="10" xfId="0" applyNumberFormat="1" applyFont="1" applyFill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49" fontId="3" fillId="5" borderId="0" xfId="0" applyNumberFormat="1" applyFont="1" applyFill="1" applyBorder="1" applyAlignment="1">
      <alignment horizontal="center"/>
    </xf>
    <xf numFmtId="0" fontId="8" fillId="0" borderId="0" xfId="0" applyFont="1"/>
    <xf numFmtId="4" fontId="5" fillId="0" borderId="1" xfId="0" applyNumberFormat="1" applyFont="1" applyBorder="1" applyAlignment="1">
      <alignment horizontal="center"/>
    </xf>
    <xf numFmtId="49" fontId="2" fillId="0" borderId="0" xfId="0" applyNumberFormat="1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9" fontId="9" fillId="0" borderId="0" xfId="0" applyNumberFormat="1" applyFont="1" applyFill="1" applyBorder="1"/>
    <xf numFmtId="49" fontId="6" fillId="3" borderId="19" xfId="0" applyNumberFormat="1" applyFont="1" applyFill="1" applyBorder="1"/>
    <xf numFmtId="14" fontId="6" fillId="3" borderId="2" xfId="0" applyNumberFormat="1" applyFont="1" applyFill="1" applyBorder="1"/>
    <xf numFmtId="4" fontId="6" fillId="3" borderId="2" xfId="0" applyNumberFormat="1" applyFont="1" applyFill="1" applyBorder="1"/>
    <xf numFmtId="0" fontId="3" fillId="2" borderId="8" xfId="0" applyFont="1" applyFill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0" fontId="3" fillId="0" borderId="17" xfId="0" applyFont="1" applyBorder="1"/>
    <xf numFmtId="49" fontId="2" fillId="0" borderId="21" xfId="0" applyNumberFormat="1" applyFont="1" applyFill="1" applyBorder="1"/>
    <xf numFmtId="14" fontId="2" fillId="0" borderId="0" xfId="0" applyNumberFormat="1" applyFont="1" applyFill="1" applyBorder="1"/>
    <xf numFmtId="4" fontId="3" fillId="0" borderId="0" xfId="0" applyNumberFormat="1" applyFont="1"/>
    <xf numFmtId="49" fontId="6" fillId="6" borderId="0" xfId="1" applyNumberFormat="1" applyFont="1" applyFill="1" applyBorder="1"/>
    <xf numFmtId="49" fontId="6" fillId="3" borderId="0" xfId="0" applyNumberFormat="1" applyFont="1" applyFill="1" applyBorder="1"/>
    <xf numFmtId="0" fontId="3" fillId="2" borderId="22" xfId="0" applyFont="1" applyFill="1" applyBorder="1"/>
    <xf numFmtId="0" fontId="5" fillId="0" borderId="0" xfId="0" applyFont="1" applyFill="1"/>
    <xf numFmtId="49" fontId="6" fillId="6" borderId="0" xfId="0" applyNumberFormat="1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center"/>
    </xf>
    <xf numFmtId="4" fontId="3" fillId="2" borderId="24" xfId="0" applyNumberFormat="1" applyFont="1" applyFill="1" applyBorder="1" applyAlignment="1">
      <alignment horizontal="center"/>
    </xf>
    <xf numFmtId="14" fontId="6" fillId="6" borderId="0" xfId="0" applyNumberFormat="1" applyFont="1" applyFill="1" applyBorder="1"/>
    <xf numFmtId="4" fontId="6" fillId="6" borderId="0" xfId="0" applyNumberFormat="1" applyFont="1" applyFill="1" applyBorder="1"/>
    <xf numFmtId="0" fontId="5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5"/>
  <sheetViews>
    <sheetView tabSelected="1" topLeftCell="A70" workbookViewId="0">
      <selection activeCell="F97" sqref="F97"/>
    </sheetView>
  </sheetViews>
  <sheetFormatPr baseColWidth="10" defaultRowHeight="12.75" outlineLevelRow="1" x14ac:dyDescent="0.2"/>
  <cols>
    <col min="1" max="1" width="26.28515625" style="10" customWidth="1"/>
    <col min="2" max="2" width="48" style="10" customWidth="1"/>
    <col min="3" max="3" width="29.85546875" style="10" customWidth="1"/>
    <col min="4" max="4" width="13.85546875" style="13" customWidth="1"/>
    <col min="5" max="5" width="10.85546875" style="4" customWidth="1"/>
    <col min="6" max="6" width="17.5703125" style="9" bestFit="1" customWidth="1"/>
    <col min="7" max="239" width="11.42578125" style="12"/>
    <col min="240" max="240" width="26.28515625" style="12" customWidth="1"/>
    <col min="241" max="241" width="48" style="12" customWidth="1"/>
    <col min="242" max="242" width="29.85546875" style="12" customWidth="1"/>
    <col min="243" max="243" width="17.7109375" style="12" bestFit="1" customWidth="1"/>
    <col min="244" max="244" width="12.85546875" style="12" customWidth="1"/>
    <col min="245" max="245" width="13.85546875" style="12" customWidth="1"/>
    <col min="246" max="246" width="9.28515625" style="12" customWidth="1"/>
    <col min="247" max="247" width="17.5703125" style="12" customWidth="1"/>
    <col min="248" max="248" width="17.85546875" style="12" customWidth="1"/>
    <col min="249" max="249" width="19" style="12" customWidth="1"/>
    <col min="250" max="250" width="17.5703125" style="12" bestFit="1" customWidth="1"/>
    <col min="251" max="251" width="11" style="12" bestFit="1" customWidth="1"/>
    <col min="252" max="252" width="0" style="12" hidden="1" customWidth="1"/>
    <col min="253" max="253" width="17.42578125" style="12" bestFit="1" customWidth="1"/>
    <col min="254" max="254" width="22.28515625" style="12" bestFit="1" customWidth="1"/>
    <col min="255" max="255" width="9.140625" style="12" customWidth="1"/>
    <col min="256" max="256" width="9.85546875" style="12" customWidth="1"/>
    <col min="257" max="257" width="19" style="12" bestFit="1" customWidth="1"/>
    <col min="258" max="258" width="13.42578125" style="12" customWidth="1"/>
    <col min="259" max="259" width="19.42578125" style="12" bestFit="1" customWidth="1"/>
    <col min="260" max="260" width="29.7109375" style="12" customWidth="1"/>
    <col min="261" max="261" width="17.85546875" style="12" bestFit="1" customWidth="1"/>
    <col min="262" max="262" width="8.7109375" style="12" customWidth="1"/>
    <col min="263" max="495" width="11.42578125" style="12"/>
    <col min="496" max="496" width="26.28515625" style="12" customWidth="1"/>
    <col min="497" max="497" width="48" style="12" customWidth="1"/>
    <col min="498" max="498" width="29.85546875" style="12" customWidth="1"/>
    <col min="499" max="499" width="17.7109375" style="12" bestFit="1" customWidth="1"/>
    <col min="500" max="500" width="12.85546875" style="12" customWidth="1"/>
    <col min="501" max="501" width="13.85546875" style="12" customWidth="1"/>
    <col min="502" max="502" width="9.28515625" style="12" customWidth="1"/>
    <col min="503" max="503" width="17.5703125" style="12" customWidth="1"/>
    <col min="504" max="504" width="17.85546875" style="12" customWidth="1"/>
    <col min="505" max="505" width="19" style="12" customWidth="1"/>
    <col min="506" max="506" width="17.5703125" style="12" bestFit="1" customWidth="1"/>
    <col min="507" max="507" width="11" style="12" bestFit="1" customWidth="1"/>
    <col min="508" max="508" width="0" style="12" hidden="1" customWidth="1"/>
    <col min="509" max="509" width="17.42578125" style="12" bestFit="1" customWidth="1"/>
    <col min="510" max="510" width="22.28515625" style="12" bestFit="1" customWidth="1"/>
    <col min="511" max="511" width="9.140625" style="12" customWidth="1"/>
    <col min="512" max="512" width="9.85546875" style="12" customWidth="1"/>
    <col min="513" max="513" width="19" style="12" bestFit="1" customWidth="1"/>
    <col min="514" max="514" width="13.42578125" style="12" customWidth="1"/>
    <col min="515" max="515" width="19.42578125" style="12" bestFit="1" customWidth="1"/>
    <col min="516" max="516" width="29.7109375" style="12" customWidth="1"/>
    <col min="517" max="517" width="17.85546875" style="12" bestFit="1" customWidth="1"/>
    <col min="518" max="518" width="8.7109375" style="12" customWidth="1"/>
    <col min="519" max="751" width="11.42578125" style="12"/>
    <col min="752" max="752" width="26.28515625" style="12" customWidth="1"/>
    <col min="753" max="753" width="48" style="12" customWidth="1"/>
    <col min="754" max="754" width="29.85546875" style="12" customWidth="1"/>
    <col min="755" max="755" width="17.7109375" style="12" bestFit="1" customWidth="1"/>
    <col min="756" max="756" width="12.85546875" style="12" customWidth="1"/>
    <col min="757" max="757" width="13.85546875" style="12" customWidth="1"/>
    <col min="758" max="758" width="9.28515625" style="12" customWidth="1"/>
    <col min="759" max="759" width="17.5703125" style="12" customWidth="1"/>
    <col min="760" max="760" width="17.85546875" style="12" customWidth="1"/>
    <col min="761" max="761" width="19" style="12" customWidth="1"/>
    <col min="762" max="762" width="17.5703125" style="12" bestFit="1" customWidth="1"/>
    <col min="763" max="763" width="11" style="12" bestFit="1" customWidth="1"/>
    <col min="764" max="764" width="0" style="12" hidden="1" customWidth="1"/>
    <col min="765" max="765" width="17.42578125" style="12" bestFit="1" customWidth="1"/>
    <col min="766" max="766" width="22.28515625" style="12" bestFit="1" customWidth="1"/>
    <col min="767" max="767" width="9.140625" style="12" customWidth="1"/>
    <col min="768" max="768" width="9.85546875" style="12" customWidth="1"/>
    <col min="769" max="769" width="19" style="12" bestFit="1" customWidth="1"/>
    <col min="770" max="770" width="13.42578125" style="12" customWidth="1"/>
    <col min="771" max="771" width="19.42578125" style="12" bestFit="1" customWidth="1"/>
    <col min="772" max="772" width="29.7109375" style="12" customWidth="1"/>
    <col min="773" max="773" width="17.85546875" style="12" bestFit="1" customWidth="1"/>
    <col min="774" max="774" width="8.7109375" style="12" customWidth="1"/>
    <col min="775" max="1007" width="11.42578125" style="12"/>
    <col min="1008" max="1008" width="26.28515625" style="12" customWidth="1"/>
    <col min="1009" max="1009" width="48" style="12" customWidth="1"/>
    <col min="1010" max="1010" width="29.85546875" style="12" customWidth="1"/>
    <col min="1011" max="1011" width="17.7109375" style="12" bestFit="1" customWidth="1"/>
    <col min="1012" max="1012" width="12.85546875" style="12" customWidth="1"/>
    <col min="1013" max="1013" width="13.85546875" style="12" customWidth="1"/>
    <col min="1014" max="1014" width="9.28515625" style="12" customWidth="1"/>
    <col min="1015" max="1015" width="17.5703125" style="12" customWidth="1"/>
    <col min="1016" max="1016" width="17.85546875" style="12" customWidth="1"/>
    <col min="1017" max="1017" width="19" style="12" customWidth="1"/>
    <col min="1018" max="1018" width="17.5703125" style="12" bestFit="1" customWidth="1"/>
    <col min="1019" max="1019" width="11" style="12" bestFit="1" customWidth="1"/>
    <col min="1020" max="1020" width="0" style="12" hidden="1" customWidth="1"/>
    <col min="1021" max="1021" width="17.42578125" style="12" bestFit="1" customWidth="1"/>
    <col min="1022" max="1022" width="22.28515625" style="12" bestFit="1" customWidth="1"/>
    <col min="1023" max="1023" width="9.140625" style="12" customWidth="1"/>
    <col min="1024" max="1024" width="9.85546875" style="12" customWidth="1"/>
    <col min="1025" max="1025" width="19" style="12" bestFit="1" customWidth="1"/>
    <col min="1026" max="1026" width="13.42578125" style="12" customWidth="1"/>
    <col min="1027" max="1027" width="19.42578125" style="12" bestFit="1" customWidth="1"/>
    <col min="1028" max="1028" width="29.7109375" style="12" customWidth="1"/>
    <col min="1029" max="1029" width="17.85546875" style="12" bestFit="1" customWidth="1"/>
    <col min="1030" max="1030" width="8.7109375" style="12" customWidth="1"/>
    <col min="1031" max="1263" width="11.42578125" style="12"/>
    <col min="1264" max="1264" width="26.28515625" style="12" customWidth="1"/>
    <col min="1265" max="1265" width="48" style="12" customWidth="1"/>
    <col min="1266" max="1266" width="29.85546875" style="12" customWidth="1"/>
    <col min="1267" max="1267" width="17.7109375" style="12" bestFit="1" customWidth="1"/>
    <col min="1268" max="1268" width="12.85546875" style="12" customWidth="1"/>
    <col min="1269" max="1269" width="13.85546875" style="12" customWidth="1"/>
    <col min="1270" max="1270" width="9.28515625" style="12" customWidth="1"/>
    <col min="1271" max="1271" width="17.5703125" style="12" customWidth="1"/>
    <col min="1272" max="1272" width="17.85546875" style="12" customWidth="1"/>
    <col min="1273" max="1273" width="19" style="12" customWidth="1"/>
    <col min="1274" max="1274" width="17.5703125" style="12" bestFit="1" customWidth="1"/>
    <col min="1275" max="1275" width="11" style="12" bestFit="1" customWidth="1"/>
    <col min="1276" max="1276" width="0" style="12" hidden="1" customWidth="1"/>
    <col min="1277" max="1277" width="17.42578125" style="12" bestFit="1" customWidth="1"/>
    <col min="1278" max="1278" width="22.28515625" style="12" bestFit="1" customWidth="1"/>
    <col min="1279" max="1279" width="9.140625" style="12" customWidth="1"/>
    <col min="1280" max="1280" width="9.85546875" style="12" customWidth="1"/>
    <col min="1281" max="1281" width="19" style="12" bestFit="1" customWidth="1"/>
    <col min="1282" max="1282" width="13.42578125" style="12" customWidth="1"/>
    <col min="1283" max="1283" width="19.42578125" style="12" bestFit="1" customWidth="1"/>
    <col min="1284" max="1284" width="29.7109375" style="12" customWidth="1"/>
    <col min="1285" max="1285" width="17.85546875" style="12" bestFit="1" customWidth="1"/>
    <col min="1286" max="1286" width="8.7109375" style="12" customWidth="1"/>
    <col min="1287" max="1519" width="11.42578125" style="12"/>
    <col min="1520" max="1520" width="26.28515625" style="12" customWidth="1"/>
    <col min="1521" max="1521" width="48" style="12" customWidth="1"/>
    <col min="1522" max="1522" width="29.85546875" style="12" customWidth="1"/>
    <col min="1523" max="1523" width="17.7109375" style="12" bestFit="1" customWidth="1"/>
    <col min="1524" max="1524" width="12.85546875" style="12" customWidth="1"/>
    <col min="1525" max="1525" width="13.85546875" style="12" customWidth="1"/>
    <col min="1526" max="1526" width="9.28515625" style="12" customWidth="1"/>
    <col min="1527" max="1527" width="17.5703125" style="12" customWidth="1"/>
    <col min="1528" max="1528" width="17.85546875" style="12" customWidth="1"/>
    <col min="1529" max="1529" width="19" style="12" customWidth="1"/>
    <col min="1530" max="1530" width="17.5703125" style="12" bestFit="1" customWidth="1"/>
    <col min="1531" max="1531" width="11" style="12" bestFit="1" customWidth="1"/>
    <col min="1532" max="1532" width="0" style="12" hidden="1" customWidth="1"/>
    <col min="1533" max="1533" width="17.42578125" style="12" bestFit="1" customWidth="1"/>
    <col min="1534" max="1534" width="22.28515625" style="12" bestFit="1" customWidth="1"/>
    <col min="1535" max="1535" width="9.140625" style="12" customWidth="1"/>
    <col min="1536" max="1536" width="9.85546875" style="12" customWidth="1"/>
    <col min="1537" max="1537" width="19" style="12" bestFit="1" customWidth="1"/>
    <col min="1538" max="1538" width="13.42578125" style="12" customWidth="1"/>
    <col min="1539" max="1539" width="19.42578125" style="12" bestFit="1" customWidth="1"/>
    <col min="1540" max="1540" width="29.7109375" style="12" customWidth="1"/>
    <col min="1541" max="1541" width="17.85546875" style="12" bestFit="1" customWidth="1"/>
    <col min="1542" max="1542" width="8.7109375" style="12" customWidth="1"/>
    <col min="1543" max="1775" width="11.42578125" style="12"/>
    <col min="1776" max="1776" width="26.28515625" style="12" customWidth="1"/>
    <col min="1777" max="1777" width="48" style="12" customWidth="1"/>
    <col min="1778" max="1778" width="29.85546875" style="12" customWidth="1"/>
    <col min="1779" max="1779" width="17.7109375" style="12" bestFit="1" customWidth="1"/>
    <col min="1780" max="1780" width="12.85546875" style="12" customWidth="1"/>
    <col min="1781" max="1781" width="13.85546875" style="12" customWidth="1"/>
    <col min="1782" max="1782" width="9.28515625" style="12" customWidth="1"/>
    <col min="1783" max="1783" width="17.5703125" style="12" customWidth="1"/>
    <col min="1784" max="1784" width="17.85546875" style="12" customWidth="1"/>
    <col min="1785" max="1785" width="19" style="12" customWidth="1"/>
    <col min="1786" max="1786" width="17.5703125" style="12" bestFit="1" customWidth="1"/>
    <col min="1787" max="1787" width="11" style="12" bestFit="1" customWidth="1"/>
    <col min="1788" max="1788" width="0" style="12" hidden="1" customWidth="1"/>
    <col min="1789" max="1789" width="17.42578125" style="12" bestFit="1" customWidth="1"/>
    <col min="1790" max="1790" width="22.28515625" style="12" bestFit="1" customWidth="1"/>
    <col min="1791" max="1791" width="9.140625" style="12" customWidth="1"/>
    <col min="1792" max="1792" width="9.85546875" style="12" customWidth="1"/>
    <col min="1793" max="1793" width="19" style="12" bestFit="1" customWidth="1"/>
    <col min="1794" max="1794" width="13.42578125" style="12" customWidth="1"/>
    <col min="1795" max="1795" width="19.42578125" style="12" bestFit="1" customWidth="1"/>
    <col min="1796" max="1796" width="29.7109375" style="12" customWidth="1"/>
    <col min="1797" max="1797" width="17.85546875" style="12" bestFit="1" customWidth="1"/>
    <col min="1798" max="1798" width="8.7109375" style="12" customWidth="1"/>
    <col min="1799" max="2031" width="11.42578125" style="12"/>
    <col min="2032" max="2032" width="26.28515625" style="12" customWidth="1"/>
    <col min="2033" max="2033" width="48" style="12" customWidth="1"/>
    <col min="2034" max="2034" width="29.85546875" style="12" customWidth="1"/>
    <col min="2035" max="2035" width="17.7109375" style="12" bestFit="1" customWidth="1"/>
    <col min="2036" max="2036" width="12.85546875" style="12" customWidth="1"/>
    <col min="2037" max="2037" width="13.85546875" style="12" customWidth="1"/>
    <col min="2038" max="2038" width="9.28515625" style="12" customWidth="1"/>
    <col min="2039" max="2039" width="17.5703125" style="12" customWidth="1"/>
    <col min="2040" max="2040" width="17.85546875" style="12" customWidth="1"/>
    <col min="2041" max="2041" width="19" style="12" customWidth="1"/>
    <col min="2042" max="2042" width="17.5703125" style="12" bestFit="1" customWidth="1"/>
    <col min="2043" max="2043" width="11" style="12" bestFit="1" customWidth="1"/>
    <col min="2044" max="2044" width="0" style="12" hidden="1" customWidth="1"/>
    <col min="2045" max="2045" width="17.42578125" style="12" bestFit="1" customWidth="1"/>
    <col min="2046" max="2046" width="22.28515625" style="12" bestFit="1" customWidth="1"/>
    <col min="2047" max="2047" width="9.140625" style="12" customWidth="1"/>
    <col min="2048" max="2048" width="9.85546875" style="12" customWidth="1"/>
    <col min="2049" max="2049" width="19" style="12" bestFit="1" customWidth="1"/>
    <col min="2050" max="2050" width="13.42578125" style="12" customWidth="1"/>
    <col min="2051" max="2051" width="19.42578125" style="12" bestFit="1" customWidth="1"/>
    <col min="2052" max="2052" width="29.7109375" style="12" customWidth="1"/>
    <col min="2053" max="2053" width="17.85546875" style="12" bestFit="1" customWidth="1"/>
    <col min="2054" max="2054" width="8.7109375" style="12" customWidth="1"/>
    <col min="2055" max="2287" width="11.42578125" style="12"/>
    <col min="2288" max="2288" width="26.28515625" style="12" customWidth="1"/>
    <col min="2289" max="2289" width="48" style="12" customWidth="1"/>
    <col min="2290" max="2290" width="29.85546875" style="12" customWidth="1"/>
    <col min="2291" max="2291" width="17.7109375" style="12" bestFit="1" customWidth="1"/>
    <col min="2292" max="2292" width="12.85546875" style="12" customWidth="1"/>
    <col min="2293" max="2293" width="13.85546875" style="12" customWidth="1"/>
    <col min="2294" max="2294" width="9.28515625" style="12" customWidth="1"/>
    <col min="2295" max="2295" width="17.5703125" style="12" customWidth="1"/>
    <col min="2296" max="2296" width="17.85546875" style="12" customWidth="1"/>
    <col min="2297" max="2297" width="19" style="12" customWidth="1"/>
    <col min="2298" max="2298" width="17.5703125" style="12" bestFit="1" customWidth="1"/>
    <col min="2299" max="2299" width="11" style="12" bestFit="1" customWidth="1"/>
    <col min="2300" max="2300" width="0" style="12" hidden="1" customWidth="1"/>
    <col min="2301" max="2301" width="17.42578125" style="12" bestFit="1" customWidth="1"/>
    <col min="2302" max="2302" width="22.28515625" style="12" bestFit="1" customWidth="1"/>
    <col min="2303" max="2303" width="9.140625" style="12" customWidth="1"/>
    <col min="2304" max="2304" width="9.85546875" style="12" customWidth="1"/>
    <col min="2305" max="2305" width="19" style="12" bestFit="1" customWidth="1"/>
    <col min="2306" max="2306" width="13.42578125" style="12" customWidth="1"/>
    <col min="2307" max="2307" width="19.42578125" style="12" bestFit="1" customWidth="1"/>
    <col min="2308" max="2308" width="29.7109375" style="12" customWidth="1"/>
    <col min="2309" max="2309" width="17.85546875" style="12" bestFit="1" customWidth="1"/>
    <col min="2310" max="2310" width="8.7109375" style="12" customWidth="1"/>
    <col min="2311" max="2543" width="11.42578125" style="12"/>
    <col min="2544" max="2544" width="26.28515625" style="12" customWidth="1"/>
    <col min="2545" max="2545" width="48" style="12" customWidth="1"/>
    <col min="2546" max="2546" width="29.85546875" style="12" customWidth="1"/>
    <col min="2547" max="2547" width="17.7109375" style="12" bestFit="1" customWidth="1"/>
    <col min="2548" max="2548" width="12.85546875" style="12" customWidth="1"/>
    <col min="2549" max="2549" width="13.85546875" style="12" customWidth="1"/>
    <col min="2550" max="2550" width="9.28515625" style="12" customWidth="1"/>
    <col min="2551" max="2551" width="17.5703125" style="12" customWidth="1"/>
    <col min="2552" max="2552" width="17.85546875" style="12" customWidth="1"/>
    <col min="2553" max="2553" width="19" style="12" customWidth="1"/>
    <col min="2554" max="2554" width="17.5703125" style="12" bestFit="1" customWidth="1"/>
    <col min="2555" max="2555" width="11" style="12" bestFit="1" customWidth="1"/>
    <col min="2556" max="2556" width="0" style="12" hidden="1" customWidth="1"/>
    <col min="2557" max="2557" width="17.42578125" style="12" bestFit="1" customWidth="1"/>
    <col min="2558" max="2558" width="22.28515625" style="12" bestFit="1" customWidth="1"/>
    <col min="2559" max="2559" width="9.140625" style="12" customWidth="1"/>
    <col min="2560" max="2560" width="9.85546875" style="12" customWidth="1"/>
    <col min="2561" max="2561" width="19" style="12" bestFit="1" customWidth="1"/>
    <col min="2562" max="2562" width="13.42578125" style="12" customWidth="1"/>
    <col min="2563" max="2563" width="19.42578125" style="12" bestFit="1" customWidth="1"/>
    <col min="2564" max="2564" width="29.7109375" style="12" customWidth="1"/>
    <col min="2565" max="2565" width="17.85546875" style="12" bestFit="1" customWidth="1"/>
    <col min="2566" max="2566" width="8.7109375" style="12" customWidth="1"/>
    <col min="2567" max="2799" width="11.42578125" style="12"/>
    <col min="2800" max="2800" width="26.28515625" style="12" customWidth="1"/>
    <col min="2801" max="2801" width="48" style="12" customWidth="1"/>
    <col min="2802" max="2802" width="29.85546875" style="12" customWidth="1"/>
    <col min="2803" max="2803" width="17.7109375" style="12" bestFit="1" customWidth="1"/>
    <col min="2804" max="2804" width="12.85546875" style="12" customWidth="1"/>
    <col min="2805" max="2805" width="13.85546875" style="12" customWidth="1"/>
    <col min="2806" max="2806" width="9.28515625" style="12" customWidth="1"/>
    <col min="2807" max="2807" width="17.5703125" style="12" customWidth="1"/>
    <col min="2808" max="2808" width="17.85546875" style="12" customWidth="1"/>
    <col min="2809" max="2809" width="19" style="12" customWidth="1"/>
    <col min="2810" max="2810" width="17.5703125" style="12" bestFit="1" customWidth="1"/>
    <col min="2811" max="2811" width="11" style="12" bestFit="1" customWidth="1"/>
    <col min="2812" max="2812" width="0" style="12" hidden="1" customWidth="1"/>
    <col min="2813" max="2813" width="17.42578125" style="12" bestFit="1" customWidth="1"/>
    <col min="2814" max="2814" width="22.28515625" style="12" bestFit="1" customWidth="1"/>
    <col min="2815" max="2815" width="9.140625" style="12" customWidth="1"/>
    <col min="2816" max="2816" width="9.85546875" style="12" customWidth="1"/>
    <col min="2817" max="2817" width="19" style="12" bestFit="1" customWidth="1"/>
    <col min="2818" max="2818" width="13.42578125" style="12" customWidth="1"/>
    <col min="2819" max="2819" width="19.42578125" style="12" bestFit="1" customWidth="1"/>
    <col min="2820" max="2820" width="29.7109375" style="12" customWidth="1"/>
    <col min="2821" max="2821" width="17.85546875" style="12" bestFit="1" customWidth="1"/>
    <col min="2822" max="2822" width="8.7109375" style="12" customWidth="1"/>
    <col min="2823" max="3055" width="11.42578125" style="12"/>
    <col min="3056" max="3056" width="26.28515625" style="12" customWidth="1"/>
    <col min="3057" max="3057" width="48" style="12" customWidth="1"/>
    <col min="3058" max="3058" width="29.85546875" style="12" customWidth="1"/>
    <col min="3059" max="3059" width="17.7109375" style="12" bestFit="1" customWidth="1"/>
    <col min="3060" max="3060" width="12.85546875" style="12" customWidth="1"/>
    <col min="3061" max="3061" width="13.85546875" style="12" customWidth="1"/>
    <col min="3062" max="3062" width="9.28515625" style="12" customWidth="1"/>
    <col min="3063" max="3063" width="17.5703125" style="12" customWidth="1"/>
    <col min="3064" max="3064" width="17.85546875" style="12" customWidth="1"/>
    <col min="3065" max="3065" width="19" style="12" customWidth="1"/>
    <col min="3066" max="3066" width="17.5703125" style="12" bestFit="1" customWidth="1"/>
    <col min="3067" max="3067" width="11" style="12" bestFit="1" customWidth="1"/>
    <col min="3068" max="3068" width="0" style="12" hidden="1" customWidth="1"/>
    <col min="3069" max="3069" width="17.42578125" style="12" bestFit="1" customWidth="1"/>
    <col min="3070" max="3070" width="22.28515625" style="12" bestFit="1" customWidth="1"/>
    <col min="3071" max="3071" width="9.140625" style="12" customWidth="1"/>
    <col min="3072" max="3072" width="9.85546875" style="12" customWidth="1"/>
    <col min="3073" max="3073" width="19" style="12" bestFit="1" customWidth="1"/>
    <col min="3074" max="3074" width="13.42578125" style="12" customWidth="1"/>
    <col min="3075" max="3075" width="19.42578125" style="12" bestFit="1" customWidth="1"/>
    <col min="3076" max="3076" width="29.7109375" style="12" customWidth="1"/>
    <col min="3077" max="3077" width="17.85546875" style="12" bestFit="1" customWidth="1"/>
    <col min="3078" max="3078" width="8.7109375" style="12" customWidth="1"/>
    <col min="3079" max="3311" width="11.42578125" style="12"/>
    <col min="3312" max="3312" width="26.28515625" style="12" customWidth="1"/>
    <col min="3313" max="3313" width="48" style="12" customWidth="1"/>
    <col min="3314" max="3314" width="29.85546875" style="12" customWidth="1"/>
    <col min="3315" max="3315" width="17.7109375" style="12" bestFit="1" customWidth="1"/>
    <col min="3316" max="3316" width="12.85546875" style="12" customWidth="1"/>
    <col min="3317" max="3317" width="13.85546875" style="12" customWidth="1"/>
    <col min="3318" max="3318" width="9.28515625" style="12" customWidth="1"/>
    <col min="3319" max="3319" width="17.5703125" style="12" customWidth="1"/>
    <col min="3320" max="3320" width="17.85546875" style="12" customWidth="1"/>
    <col min="3321" max="3321" width="19" style="12" customWidth="1"/>
    <col min="3322" max="3322" width="17.5703125" style="12" bestFit="1" customWidth="1"/>
    <col min="3323" max="3323" width="11" style="12" bestFit="1" customWidth="1"/>
    <col min="3324" max="3324" width="0" style="12" hidden="1" customWidth="1"/>
    <col min="3325" max="3325" width="17.42578125" style="12" bestFit="1" customWidth="1"/>
    <col min="3326" max="3326" width="22.28515625" style="12" bestFit="1" customWidth="1"/>
    <col min="3327" max="3327" width="9.140625" style="12" customWidth="1"/>
    <col min="3328" max="3328" width="9.85546875" style="12" customWidth="1"/>
    <col min="3329" max="3329" width="19" style="12" bestFit="1" customWidth="1"/>
    <col min="3330" max="3330" width="13.42578125" style="12" customWidth="1"/>
    <col min="3331" max="3331" width="19.42578125" style="12" bestFit="1" customWidth="1"/>
    <col min="3332" max="3332" width="29.7109375" style="12" customWidth="1"/>
    <col min="3333" max="3333" width="17.85546875" style="12" bestFit="1" customWidth="1"/>
    <col min="3334" max="3334" width="8.7109375" style="12" customWidth="1"/>
    <col min="3335" max="3567" width="11.42578125" style="12"/>
    <col min="3568" max="3568" width="26.28515625" style="12" customWidth="1"/>
    <col min="3569" max="3569" width="48" style="12" customWidth="1"/>
    <col min="3570" max="3570" width="29.85546875" style="12" customWidth="1"/>
    <col min="3571" max="3571" width="17.7109375" style="12" bestFit="1" customWidth="1"/>
    <col min="3572" max="3572" width="12.85546875" style="12" customWidth="1"/>
    <col min="3573" max="3573" width="13.85546875" style="12" customWidth="1"/>
    <col min="3574" max="3574" width="9.28515625" style="12" customWidth="1"/>
    <col min="3575" max="3575" width="17.5703125" style="12" customWidth="1"/>
    <col min="3576" max="3576" width="17.85546875" style="12" customWidth="1"/>
    <col min="3577" max="3577" width="19" style="12" customWidth="1"/>
    <col min="3578" max="3578" width="17.5703125" style="12" bestFit="1" customWidth="1"/>
    <col min="3579" max="3579" width="11" style="12" bestFit="1" customWidth="1"/>
    <col min="3580" max="3580" width="0" style="12" hidden="1" customWidth="1"/>
    <col min="3581" max="3581" width="17.42578125" style="12" bestFit="1" customWidth="1"/>
    <col min="3582" max="3582" width="22.28515625" style="12" bestFit="1" customWidth="1"/>
    <col min="3583" max="3583" width="9.140625" style="12" customWidth="1"/>
    <col min="3584" max="3584" width="9.85546875" style="12" customWidth="1"/>
    <col min="3585" max="3585" width="19" style="12" bestFit="1" customWidth="1"/>
    <col min="3586" max="3586" width="13.42578125" style="12" customWidth="1"/>
    <col min="3587" max="3587" width="19.42578125" style="12" bestFit="1" customWidth="1"/>
    <col min="3588" max="3588" width="29.7109375" style="12" customWidth="1"/>
    <col min="3589" max="3589" width="17.85546875" style="12" bestFit="1" customWidth="1"/>
    <col min="3590" max="3590" width="8.7109375" style="12" customWidth="1"/>
    <col min="3591" max="3823" width="11.42578125" style="12"/>
    <col min="3824" max="3824" width="26.28515625" style="12" customWidth="1"/>
    <col min="3825" max="3825" width="48" style="12" customWidth="1"/>
    <col min="3826" max="3826" width="29.85546875" style="12" customWidth="1"/>
    <col min="3827" max="3827" width="17.7109375" style="12" bestFit="1" customWidth="1"/>
    <col min="3828" max="3828" width="12.85546875" style="12" customWidth="1"/>
    <col min="3829" max="3829" width="13.85546875" style="12" customWidth="1"/>
    <col min="3830" max="3830" width="9.28515625" style="12" customWidth="1"/>
    <col min="3831" max="3831" width="17.5703125" style="12" customWidth="1"/>
    <col min="3832" max="3832" width="17.85546875" style="12" customWidth="1"/>
    <col min="3833" max="3833" width="19" style="12" customWidth="1"/>
    <col min="3834" max="3834" width="17.5703125" style="12" bestFit="1" customWidth="1"/>
    <col min="3835" max="3835" width="11" style="12" bestFit="1" customWidth="1"/>
    <col min="3836" max="3836" width="0" style="12" hidden="1" customWidth="1"/>
    <col min="3837" max="3837" width="17.42578125" style="12" bestFit="1" customWidth="1"/>
    <col min="3838" max="3838" width="22.28515625" style="12" bestFit="1" customWidth="1"/>
    <col min="3839" max="3839" width="9.140625" style="12" customWidth="1"/>
    <col min="3840" max="3840" width="9.85546875" style="12" customWidth="1"/>
    <col min="3841" max="3841" width="19" style="12" bestFit="1" customWidth="1"/>
    <col min="3842" max="3842" width="13.42578125" style="12" customWidth="1"/>
    <col min="3843" max="3843" width="19.42578125" style="12" bestFit="1" customWidth="1"/>
    <col min="3844" max="3844" width="29.7109375" style="12" customWidth="1"/>
    <col min="3845" max="3845" width="17.85546875" style="12" bestFit="1" customWidth="1"/>
    <col min="3846" max="3846" width="8.7109375" style="12" customWidth="1"/>
    <col min="3847" max="4079" width="11.42578125" style="12"/>
    <col min="4080" max="4080" width="26.28515625" style="12" customWidth="1"/>
    <col min="4081" max="4081" width="48" style="12" customWidth="1"/>
    <col min="4082" max="4082" width="29.85546875" style="12" customWidth="1"/>
    <col min="4083" max="4083" width="17.7109375" style="12" bestFit="1" customWidth="1"/>
    <col min="4084" max="4084" width="12.85546875" style="12" customWidth="1"/>
    <col min="4085" max="4085" width="13.85546875" style="12" customWidth="1"/>
    <col min="4086" max="4086" width="9.28515625" style="12" customWidth="1"/>
    <col min="4087" max="4087" width="17.5703125" style="12" customWidth="1"/>
    <col min="4088" max="4088" width="17.85546875" style="12" customWidth="1"/>
    <col min="4089" max="4089" width="19" style="12" customWidth="1"/>
    <col min="4090" max="4090" width="17.5703125" style="12" bestFit="1" customWidth="1"/>
    <col min="4091" max="4091" width="11" style="12" bestFit="1" customWidth="1"/>
    <col min="4092" max="4092" width="0" style="12" hidden="1" customWidth="1"/>
    <col min="4093" max="4093" width="17.42578125" style="12" bestFit="1" customWidth="1"/>
    <col min="4094" max="4094" width="22.28515625" style="12" bestFit="1" customWidth="1"/>
    <col min="4095" max="4095" width="9.140625" style="12" customWidth="1"/>
    <col min="4096" max="4096" width="9.85546875" style="12" customWidth="1"/>
    <col min="4097" max="4097" width="19" style="12" bestFit="1" customWidth="1"/>
    <col min="4098" max="4098" width="13.42578125" style="12" customWidth="1"/>
    <col min="4099" max="4099" width="19.42578125" style="12" bestFit="1" customWidth="1"/>
    <col min="4100" max="4100" width="29.7109375" style="12" customWidth="1"/>
    <col min="4101" max="4101" width="17.85546875" style="12" bestFit="1" customWidth="1"/>
    <col min="4102" max="4102" width="8.7109375" style="12" customWidth="1"/>
    <col min="4103" max="4335" width="11.42578125" style="12"/>
    <col min="4336" max="4336" width="26.28515625" style="12" customWidth="1"/>
    <col min="4337" max="4337" width="48" style="12" customWidth="1"/>
    <col min="4338" max="4338" width="29.85546875" style="12" customWidth="1"/>
    <col min="4339" max="4339" width="17.7109375" style="12" bestFit="1" customWidth="1"/>
    <col min="4340" max="4340" width="12.85546875" style="12" customWidth="1"/>
    <col min="4341" max="4341" width="13.85546875" style="12" customWidth="1"/>
    <col min="4342" max="4342" width="9.28515625" style="12" customWidth="1"/>
    <col min="4343" max="4343" width="17.5703125" style="12" customWidth="1"/>
    <col min="4344" max="4344" width="17.85546875" style="12" customWidth="1"/>
    <col min="4345" max="4345" width="19" style="12" customWidth="1"/>
    <col min="4346" max="4346" width="17.5703125" style="12" bestFit="1" customWidth="1"/>
    <col min="4347" max="4347" width="11" style="12" bestFit="1" customWidth="1"/>
    <col min="4348" max="4348" width="0" style="12" hidden="1" customWidth="1"/>
    <col min="4349" max="4349" width="17.42578125" style="12" bestFit="1" customWidth="1"/>
    <col min="4350" max="4350" width="22.28515625" style="12" bestFit="1" customWidth="1"/>
    <col min="4351" max="4351" width="9.140625" style="12" customWidth="1"/>
    <col min="4352" max="4352" width="9.85546875" style="12" customWidth="1"/>
    <col min="4353" max="4353" width="19" style="12" bestFit="1" customWidth="1"/>
    <col min="4354" max="4354" width="13.42578125" style="12" customWidth="1"/>
    <col min="4355" max="4355" width="19.42578125" style="12" bestFit="1" customWidth="1"/>
    <col min="4356" max="4356" width="29.7109375" style="12" customWidth="1"/>
    <col min="4357" max="4357" width="17.85546875" style="12" bestFit="1" customWidth="1"/>
    <col min="4358" max="4358" width="8.7109375" style="12" customWidth="1"/>
    <col min="4359" max="4591" width="11.42578125" style="12"/>
    <col min="4592" max="4592" width="26.28515625" style="12" customWidth="1"/>
    <col min="4593" max="4593" width="48" style="12" customWidth="1"/>
    <col min="4594" max="4594" width="29.85546875" style="12" customWidth="1"/>
    <col min="4595" max="4595" width="17.7109375" style="12" bestFit="1" customWidth="1"/>
    <col min="4596" max="4596" width="12.85546875" style="12" customWidth="1"/>
    <col min="4597" max="4597" width="13.85546875" style="12" customWidth="1"/>
    <col min="4598" max="4598" width="9.28515625" style="12" customWidth="1"/>
    <col min="4599" max="4599" width="17.5703125" style="12" customWidth="1"/>
    <col min="4600" max="4600" width="17.85546875" style="12" customWidth="1"/>
    <col min="4601" max="4601" width="19" style="12" customWidth="1"/>
    <col min="4602" max="4602" width="17.5703125" style="12" bestFit="1" customWidth="1"/>
    <col min="4603" max="4603" width="11" style="12" bestFit="1" customWidth="1"/>
    <col min="4604" max="4604" width="0" style="12" hidden="1" customWidth="1"/>
    <col min="4605" max="4605" width="17.42578125" style="12" bestFit="1" customWidth="1"/>
    <col min="4606" max="4606" width="22.28515625" style="12" bestFit="1" customWidth="1"/>
    <col min="4607" max="4607" width="9.140625" style="12" customWidth="1"/>
    <col min="4608" max="4608" width="9.85546875" style="12" customWidth="1"/>
    <col min="4609" max="4609" width="19" style="12" bestFit="1" customWidth="1"/>
    <col min="4610" max="4610" width="13.42578125" style="12" customWidth="1"/>
    <col min="4611" max="4611" width="19.42578125" style="12" bestFit="1" customWidth="1"/>
    <col min="4612" max="4612" width="29.7109375" style="12" customWidth="1"/>
    <col min="4613" max="4613" width="17.85546875" style="12" bestFit="1" customWidth="1"/>
    <col min="4614" max="4614" width="8.7109375" style="12" customWidth="1"/>
    <col min="4615" max="4847" width="11.42578125" style="12"/>
    <col min="4848" max="4848" width="26.28515625" style="12" customWidth="1"/>
    <col min="4849" max="4849" width="48" style="12" customWidth="1"/>
    <col min="4850" max="4850" width="29.85546875" style="12" customWidth="1"/>
    <col min="4851" max="4851" width="17.7109375" style="12" bestFit="1" customWidth="1"/>
    <col min="4852" max="4852" width="12.85546875" style="12" customWidth="1"/>
    <col min="4853" max="4853" width="13.85546875" style="12" customWidth="1"/>
    <col min="4854" max="4854" width="9.28515625" style="12" customWidth="1"/>
    <col min="4855" max="4855" width="17.5703125" style="12" customWidth="1"/>
    <col min="4856" max="4856" width="17.85546875" style="12" customWidth="1"/>
    <col min="4857" max="4857" width="19" style="12" customWidth="1"/>
    <col min="4858" max="4858" width="17.5703125" style="12" bestFit="1" customWidth="1"/>
    <col min="4859" max="4859" width="11" style="12" bestFit="1" customWidth="1"/>
    <col min="4860" max="4860" width="0" style="12" hidden="1" customWidth="1"/>
    <col min="4861" max="4861" width="17.42578125" style="12" bestFit="1" customWidth="1"/>
    <col min="4862" max="4862" width="22.28515625" style="12" bestFit="1" customWidth="1"/>
    <col min="4863" max="4863" width="9.140625" style="12" customWidth="1"/>
    <col min="4864" max="4864" width="9.85546875" style="12" customWidth="1"/>
    <col min="4865" max="4865" width="19" style="12" bestFit="1" customWidth="1"/>
    <col min="4866" max="4866" width="13.42578125" style="12" customWidth="1"/>
    <col min="4867" max="4867" width="19.42578125" style="12" bestFit="1" customWidth="1"/>
    <col min="4868" max="4868" width="29.7109375" style="12" customWidth="1"/>
    <col min="4869" max="4869" width="17.85546875" style="12" bestFit="1" customWidth="1"/>
    <col min="4870" max="4870" width="8.7109375" style="12" customWidth="1"/>
    <col min="4871" max="5103" width="11.42578125" style="12"/>
    <col min="5104" max="5104" width="26.28515625" style="12" customWidth="1"/>
    <col min="5105" max="5105" width="48" style="12" customWidth="1"/>
    <col min="5106" max="5106" width="29.85546875" style="12" customWidth="1"/>
    <col min="5107" max="5107" width="17.7109375" style="12" bestFit="1" customWidth="1"/>
    <col min="5108" max="5108" width="12.85546875" style="12" customWidth="1"/>
    <col min="5109" max="5109" width="13.85546875" style="12" customWidth="1"/>
    <col min="5110" max="5110" width="9.28515625" style="12" customWidth="1"/>
    <col min="5111" max="5111" width="17.5703125" style="12" customWidth="1"/>
    <col min="5112" max="5112" width="17.85546875" style="12" customWidth="1"/>
    <col min="5113" max="5113" width="19" style="12" customWidth="1"/>
    <col min="5114" max="5114" width="17.5703125" style="12" bestFit="1" customWidth="1"/>
    <col min="5115" max="5115" width="11" style="12" bestFit="1" customWidth="1"/>
    <col min="5116" max="5116" width="0" style="12" hidden="1" customWidth="1"/>
    <col min="5117" max="5117" width="17.42578125" style="12" bestFit="1" customWidth="1"/>
    <col min="5118" max="5118" width="22.28515625" style="12" bestFit="1" customWidth="1"/>
    <col min="5119" max="5119" width="9.140625" style="12" customWidth="1"/>
    <col min="5120" max="5120" width="9.85546875" style="12" customWidth="1"/>
    <col min="5121" max="5121" width="19" style="12" bestFit="1" customWidth="1"/>
    <col min="5122" max="5122" width="13.42578125" style="12" customWidth="1"/>
    <col min="5123" max="5123" width="19.42578125" style="12" bestFit="1" customWidth="1"/>
    <col min="5124" max="5124" width="29.7109375" style="12" customWidth="1"/>
    <col min="5125" max="5125" width="17.85546875" style="12" bestFit="1" customWidth="1"/>
    <col min="5126" max="5126" width="8.7109375" style="12" customWidth="1"/>
    <col min="5127" max="5359" width="11.42578125" style="12"/>
    <col min="5360" max="5360" width="26.28515625" style="12" customWidth="1"/>
    <col min="5361" max="5361" width="48" style="12" customWidth="1"/>
    <col min="5362" max="5362" width="29.85546875" style="12" customWidth="1"/>
    <col min="5363" max="5363" width="17.7109375" style="12" bestFit="1" customWidth="1"/>
    <col min="5364" max="5364" width="12.85546875" style="12" customWidth="1"/>
    <col min="5365" max="5365" width="13.85546875" style="12" customWidth="1"/>
    <col min="5366" max="5366" width="9.28515625" style="12" customWidth="1"/>
    <col min="5367" max="5367" width="17.5703125" style="12" customWidth="1"/>
    <col min="5368" max="5368" width="17.85546875" style="12" customWidth="1"/>
    <col min="5369" max="5369" width="19" style="12" customWidth="1"/>
    <col min="5370" max="5370" width="17.5703125" style="12" bestFit="1" customWidth="1"/>
    <col min="5371" max="5371" width="11" style="12" bestFit="1" customWidth="1"/>
    <col min="5372" max="5372" width="0" style="12" hidden="1" customWidth="1"/>
    <col min="5373" max="5373" width="17.42578125" style="12" bestFit="1" customWidth="1"/>
    <col min="5374" max="5374" width="22.28515625" style="12" bestFit="1" customWidth="1"/>
    <col min="5375" max="5375" width="9.140625" style="12" customWidth="1"/>
    <col min="5376" max="5376" width="9.85546875" style="12" customWidth="1"/>
    <col min="5377" max="5377" width="19" style="12" bestFit="1" customWidth="1"/>
    <col min="5378" max="5378" width="13.42578125" style="12" customWidth="1"/>
    <col min="5379" max="5379" width="19.42578125" style="12" bestFit="1" customWidth="1"/>
    <col min="5380" max="5380" width="29.7109375" style="12" customWidth="1"/>
    <col min="5381" max="5381" width="17.85546875" style="12" bestFit="1" customWidth="1"/>
    <col min="5382" max="5382" width="8.7109375" style="12" customWidth="1"/>
    <col min="5383" max="5615" width="11.42578125" style="12"/>
    <col min="5616" max="5616" width="26.28515625" style="12" customWidth="1"/>
    <col min="5617" max="5617" width="48" style="12" customWidth="1"/>
    <col min="5618" max="5618" width="29.85546875" style="12" customWidth="1"/>
    <col min="5619" max="5619" width="17.7109375" style="12" bestFit="1" customWidth="1"/>
    <col min="5620" max="5620" width="12.85546875" style="12" customWidth="1"/>
    <col min="5621" max="5621" width="13.85546875" style="12" customWidth="1"/>
    <col min="5622" max="5622" width="9.28515625" style="12" customWidth="1"/>
    <col min="5623" max="5623" width="17.5703125" style="12" customWidth="1"/>
    <col min="5624" max="5624" width="17.85546875" style="12" customWidth="1"/>
    <col min="5625" max="5625" width="19" style="12" customWidth="1"/>
    <col min="5626" max="5626" width="17.5703125" style="12" bestFit="1" customWidth="1"/>
    <col min="5627" max="5627" width="11" style="12" bestFit="1" customWidth="1"/>
    <col min="5628" max="5628" width="0" style="12" hidden="1" customWidth="1"/>
    <col min="5629" max="5629" width="17.42578125" style="12" bestFit="1" customWidth="1"/>
    <col min="5630" max="5630" width="22.28515625" style="12" bestFit="1" customWidth="1"/>
    <col min="5631" max="5631" width="9.140625" style="12" customWidth="1"/>
    <col min="5632" max="5632" width="9.85546875" style="12" customWidth="1"/>
    <col min="5633" max="5633" width="19" style="12" bestFit="1" customWidth="1"/>
    <col min="5634" max="5634" width="13.42578125" style="12" customWidth="1"/>
    <col min="5635" max="5635" width="19.42578125" style="12" bestFit="1" customWidth="1"/>
    <col min="5636" max="5636" width="29.7109375" style="12" customWidth="1"/>
    <col min="5637" max="5637" width="17.85546875" style="12" bestFit="1" customWidth="1"/>
    <col min="5638" max="5638" width="8.7109375" style="12" customWidth="1"/>
    <col min="5639" max="5871" width="11.42578125" style="12"/>
    <col min="5872" max="5872" width="26.28515625" style="12" customWidth="1"/>
    <col min="5873" max="5873" width="48" style="12" customWidth="1"/>
    <col min="5874" max="5874" width="29.85546875" style="12" customWidth="1"/>
    <col min="5875" max="5875" width="17.7109375" style="12" bestFit="1" customWidth="1"/>
    <col min="5876" max="5876" width="12.85546875" style="12" customWidth="1"/>
    <col min="5877" max="5877" width="13.85546875" style="12" customWidth="1"/>
    <col min="5878" max="5878" width="9.28515625" style="12" customWidth="1"/>
    <col min="5879" max="5879" width="17.5703125" style="12" customWidth="1"/>
    <col min="5880" max="5880" width="17.85546875" style="12" customWidth="1"/>
    <col min="5881" max="5881" width="19" style="12" customWidth="1"/>
    <col min="5882" max="5882" width="17.5703125" style="12" bestFit="1" customWidth="1"/>
    <col min="5883" max="5883" width="11" style="12" bestFit="1" customWidth="1"/>
    <col min="5884" max="5884" width="0" style="12" hidden="1" customWidth="1"/>
    <col min="5885" max="5885" width="17.42578125" style="12" bestFit="1" customWidth="1"/>
    <col min="5886" max="5886" width="22.28515625" style="12" bestFit="1" customWidth="1"/>
    <col min="5887" max="5887" width="9.140625" style="12" customWidth="1"/>
    <col min="5888" max="5888" width="9.85546875" style="12" customWidth="1"/>
    <col min="5889" max="5889" width="19" style="12" bestFit="1" customWidth="1"/>
    <col min="5890" max="5890" width="13.42578125" style="12" customWidth="1"/>
    <col min="5891" max="5891" width="19.42578125" style="12" bestFit="1" customWidth="1"/>
    <col min="5892" max="5892" width="29.7109375" style="12" customWidth="1"/>
    <col min="5893" max="5893" width="17.85546875" style="12" bestFit="1" customWidth="1"/>
    <col min="5894" max="5894" width="8.7109375" style="12" customWidth="1"/>
    <col min="5895" max="6127" width="11.42578125" style="12"/>
    <col min="6128" max="6128" width="26.28515625" style="12" customWidth="1"/>
    <col min="6129" max="6129" width="48" style="12" customWidth="1"/>
    <col min="6130" max="6130" width="29.85546875" style="12" customWidth="1"/>
    <col min="6131" max="6131" width="17.7109375" style="12" bestFit="1" customWidth="1"/>
    <col min="6132" max="6132" width="12.85546875" style="12" customWidth="1"/>
    <col min="6133" max="6133" width="13.85546875" style="12" customWidth="1"/>
    <col min="6134" max="6134" width="9.28515625" style="12" customWidth="1"/>
    <col min="6135" max="6135" width="17.5703125" style="12" customWidth="1"/>
    <col min="6136" max="6136" width="17.85546875" style="12" customWidth="1"/>
    <col min="6137" max="6137" width="19" style="12" customWidth="1"/>
    <col min="6138" max="6138" width="17.5703125" style="12" bestFit="1" customWidth="1"/>
    <col min="6139" max="6139" width="11" style="12" bestFit="1" customWidth="1"/>
    <col min="6140" max="6140" width="0" style="12" hidden="1" customWidth="1"/>
    <col min="6141" max="6141" width="17.42578125" style="12" bestFit="1" customWidth="1"/>
    <col min="6142" max="6142" width="22.28515625" style="12" bestFit="1" customWidth="1"/>
    <col min="6143" max="6143" width="9.140625" style="12" customWidth="1"/>
    <col min="6144" max="6144" width="9.85546875" style="12" customWidth="1"/>
    <col min="6145" max="6145" width="19" style="12" bestFit="1" customWidth="1"/>
    <col min="6146" max="6146" width="13.42578125" style="12" customWidth="1"/>
    <col min="6147" max="6147" width="19.42578125" style="12" bestFit="1" customWidth="1"/>
    <col min="6148" max="6148" width="29.7109375" style="12" customWidth="1"/>
    <col min="6149" max="6149" width="17.85546875" style="12" bestFit="1" customWidth="1"/>
    <col min="6150" max="6150" width="8.7109375" style="12" customWidth="1"/>
    <col min="6151" max="6383" width="11.42578125" style="12"/>
    <col min="6384" max="6384" width="26.28515625" style="12" customWidth="1"/>
    <col min="6385" max="6385" width="48" style="12" customWidth="1"/>
    <col min="6386" max="6386" width="29.85546875" style="12" customWidth="1"/>
    <col min="6387" max="6387" width="17.7109375" style="12" bestFit="1" customWidth="1"/>
    <col min="6388" max="6388" width="12.85546875" style="12" customWidth="1"/>
    <col min="6389" max="6389" width="13.85546875" style="12" customWidth="1"/>
    <col min="6390" max="6390" width="9.28515625" style="12" customWidth="1"/>
    <col min="6391" max="6391" width="17.5703125" style="12" customWidth="1"/>
    <col min="6392" max="6392" width="17.85546875" style="12" customWidth="1"/>
    <col min="6393" max="6393" width="19" style="12" customWidth="1"/>
    <col min="6394" max="6394" width="17.5703125" style="12" bestFit="1" customWidth="1"/>
    <col min="6395" max="6395" width="11" style="12" bestFit="1" customWidth="1"/>
    <col min="6396" max="6396" width="0" style="12" hidden="1" customWidth="1"/>
    <col min="6397" max="6397" width="17.42578125" style="12" bestFit="1" customWidth="1"/>
    <col min="6398" max="6398" width="22.28515625" style="12" bestFit="1" customWidth="1"/>
    <col min="6399" max="6399" width="9.140625" style="12" customWidth="1"/>
    <col min="6400" max="6400" width="9.85546875" style="12" customWidth="1"/>
    <col min="6401" max="6401" width="19" style="12" bestFit="1" customWidth="1"/>
    <col min="6402" max="6402" width="13.42578125" style="12" customWidth="1"/>
    <col min="6403" max="6403" width="19.42578125" style="12" bestFit="1" customWidth="1"/>
    <col min="6404" max="6404" width="29.7109375" style="12" customWidth="1"/>
    <col min="6405" max="6405" width="17.85546875" style="12" bestFit="1" customWidth="1"/>
    <col min="6406" max="6406" width="8.7109375" style="12" customWidth="1"/>
    <col min="6407" max="6639" width="11.42578125" style="12"/>
    <col min="6640" max="6640" width="26.28515625" style="12" customWidth="1"/>
    <col min="6641" max="6641" width="48" style="12" customWidth="1"/>
    <col min="6642" max="6642" width="29.85546875" style="12" customWidth="1"/>
    <col min="6643" max="6643" width="17.7109375" style="12" bestFit="1" customWidth="1"/>
    <col min="6644" max="6644" width="12.85546875" style="12" customWidth="1"/>
    <col min="6645" max="6645" width="13.85546875" style="12" customWidth="1"/>
    <col min="6646" max="6646" width="9.28515625" style="12" customWidth="1"/>
    <col min="6647" max="6647" width="17.5703125" style="12" customWidth="1"/>
    <col min="6648" max="6648" width="17.85546875" style="12" customWidth="1"/>
    <col min="6649" max="6649" width="19" style="12" customWidth="1"/>
    <col min="6650" max="6650" width="17.5703125" style="12" bestFit="1" customWidth="1"/>
    <col min="6651" max="6651" width="11" style="12" bestFit="1" customWidth="1"/>
    <col min="6652" max="6652" width="0" style="12" hidden="1" customWidth="1"/>
    <col min="6653" max="6653" width="17.42578125" style="12" bestFit="1" customWidth="1"/>
    <col min="6654" max="6654" width="22.28515625" style="12" bestFit="1" customWidth="1"/>
    <col min="6655" max="6655" width="9.140625" style="12" customWidth="1"/>
    <col min="6656" max="6656" width="9.85546875" style="12" customWidth="1"/>
    <col min="6657" max="6657" width="19" style="12" bestFit="1" customWidth="1"/>
    <col min="6658" max="6658" width="13.42578125" style="12" customWidth="1"/>
    <col min="6659" max="6659" width="19.42578125" style="12" bestFit="1" customWidth="1"/>
    <col min="6660" max="6660" width="29.7109375" style="12" customWidth="1"/>
    <col min="6661" max="6661" width="17.85546875" style="12" bestFit="1" customWidth="1"/>
    <col min="6662" max="6662" width="8.7109375" style="12" customWidth="1"/>
    <col min="6663" max="6895" width="11.42578125" style="12"/>
    <col min="6896" max="6896" width="26.28515625" style="12" customWidth="1"/>
    <col min="6897" max="6897" width="48" style="12" customWidth="1"/>
    <col min="6898" max="6898" width="29.85546875" style="12" customWidth="1"/>
    <col min="6899" max="6899" width="17.7109375" style="12" bestFit="1" customWidth="1"/>
    <col min="6900" max="6900" width="12.85546875" style="12" customWidth="1"/>
    <col min="6901" max="6901" width="13.85546875" style="12" customWidth="1"/>
    <col min="6902" max="6902" width="9.28515625" style="12" customWidth="1"/>
    <col min="6903" max="6903" width="17.5703125" style="12" customWidth="1"/>
    <col min="6904" max="6904" width="17.85546875" style="12" customWidth="1"/>
    <col min="6905" max="6905" width="19" style="12" customWidth="1"/>
    <col min="6906" max="6906" width="17.5703125" style="12" bestFit="1" customWidth="1"/>
    <col min="6907" max="6907" width="11" style="12" bestFit="1" customWidth="1"/>
    <col min="6908" max="6908" width="0" style="12" hidden="1" customWidth="1"/>
    <col min="6909" max="6909" width="17.42578125" style="12" bestFit="1" customWidth="1"/>
    <col min="6910" max="6910" width="22.28515625" style="12" bestFit="1" customWidth="1"/>
    <col min="6911" max="6911" width="9.140625" style="12" customWidth="1"/>
    <col min="6912" max="6912" width="9.85546875" style="12" customWidth="1"/>
    <col min="6913" max="6913" width="19" style="12" bestFit="1" customWidth="1"/>
    <col min="6914" max="6914" width="13.42578125" style="12" customWidth="1"/>
    <col min="6915" max="6915" width="19.42578125" style="12" bestFit="1" customWidth="1"/>
    <col min="6916" max="6916" width="29.7109375" style="12" customWidth="1"/>
    <col min="6917" max="6917" width="17.85546875" style="12" bestFit="1" customWidth="1"/>
    <col min="6918" max="6918" width="8.7109375" style="12" customWidth="1"/>
    <col min="6919" max="7151" width="11.42578125" style="12"/>
    <col min="7152" max="7152" width="26.28515625" style="12" customWidth="1"/>
    <col min="7153" max="7153" width="48" style="12" customWidth="1"/>
    <col min="7154" max="7154" width="29.85546875" style="12" customWidth="1"/>
    <col min="7155" max="7155" width="17.7109375" style="12" bestFit="1" customWidth="1"/>
    <col min="7156" max="7156" width="12.85546875" style="12" customWidth="1"/>
    <col min="7157" max="7157" width="13.85546875" style="12" customWidth="1"/>
    <col min="7158" max="7158" width="9.28515625" style="12" customWidth="1"/>
    <col min="7159" max="7159" width="17.5703125" style="12" customWidth="1"/>
    <col min="7160" max="7160" width="17.85546875" style="12" customWidth="1"/>
    <col min="7161" max="7161" width="19" style="12" customWidth="1"/>
    <col min="7162" max="7162" width="17.5703125" style="12" bestFit="1" customWidth="1"/>
    <col min="7163" max="7163" width="11" style="12" bestFit="1" customWidth="1"/>
    <col min="7164" max="7164" width="0" style="12" hidden="1" customWidth="1"/>
    <col min="7165" max="7165" width="17.42578125" style="12" bestFit="1" customWidth="1"/>
    <col min="7166" max="7166" width="22.28515625" style="12" bestFit="1" customWidth="1"/>
    <col min="7167" max="7167" width="9.140625" style="12" customWidth="1"/>
    <col min="7168" max="7168" width="9.85546875" style="12" customWidth="1"/>
    <col min="7169" max="7169" width="19" style="12" bestFit="1" customWidth="1"/>
    <col min="7170" max="7170" width="13.42578125" style="12" customWidth="1"/>
    <col min="7171" max="7171" width="19.42578125" style="12" bestFit="1" customWidth="1"/>
    <col min="7172" max="7172" width="29.7109375" style="12" customWidth="1"/>
    <col min="7173" max="7173" width="17.85546875" style="12" bestFit="1" customWidth="1"/>
    <col min="7174" max="7174" width="8.7109375" style="12" customWidth="1"/>
    <col min="7175" max="7407" width="11.42578125" style="12"/>
    <col min="7408" max="7408" width="26.28515625" style="12" customWidth="1"/>
    <col min="7409" max="7409" width="48" style="12" customWidth="1"/>
    <col min="7410" max="7410" width="29.85546875" style="12" customWidth="1"/>
    <col min="7411" max="7411" width="17.7109375" style="12" bestFit="1" customWidth="1"/>
    <col min="7412" max="7412" width="12.85546875" style="12" customWidth="1"/>
    <col min="7413" max="7413" width="13.85546875" style="12" customWidth="1"/>
    <col min="7414" max="7414" width="9.28515625" style="12" customWidth="1"/>
    <col min="7415" max="7415" width="17.5703125" style="12" customWidth="1"/>
    <col min="7416" max="7416" width="17.85546875" style="12" customWidth="1"/>
    <col min="7417" max="7417" width="19" style="12" customWidth="1"/>
    <col min="7418" max="7418" width="17.5703125" style="12" bestFit="1" customWidth="1"/>
    <col min="7419" max="7419" width="11" style="12" bestFit="1" customWidth="1"/>
    <col min="7420" max="7420" width="0" style="12" hidden="1" customWidth="1"/>
    <col min="7421" max="7421" width="17.42578125" style="12" bestFit="1" customWidth="1"/>
    <col min="7422" max="7422" width="22.28515625" style="12" bestFit="1" customWidth="1"/>
    <col min="7423" max="7423" width="9.140625" style="12" customWidth="1"/>
    <col min="7424" max="7424" width="9.85546875" style="12" customWidth="1"/>
    <col min="7425" max="7425" width="19" style="12" bestFit="1" customWidth="1"/>
    <col min="7426" max="7426" width="13.42578125" style="12" customWidth="1"/>
    <col min="7427" max="7427" width="19.42578125" style="12" bestFit="1" customWidth="1"/>
    <col min="7428" max="7428" width="29.7109375" style="12" customWidth="1"/>
    <col min="7429" max="7429" width="17.85546875" style="12" bestFit="1" customWidth="1"/>
    <col min="7430" max="7430" width="8.7109375" style="12" customWidth="1"/>
    <col min="7431" max="7663" width="11.42578125" style="12"/>
    <col min="7664" max="7664" width="26.28515625" style="12" customWidth="1"/>
    <col min="7665" max="7665" width="48" style="12" customWidth="1"/>
    <col min="7666" max="7666" width="29.85546875" style="12" customWidth="1"/>
    <col min="7667" max="7667" width="17.7109375" style="12" bestFit="1" customWidth="1"/>
    <col min="7668" max="7668" width="12.85546875" style="12" customWidth="1"/>
    <col min="7669" max="7669" width="13.85546875" style="12" customWidth="1"/>
    <col min="7670" max="7670" width="9.28515625" style="12" customWidth="1"/>
    <col min="7671" max="7671" width="17.5703125" style="12" customWidth="1"/>
    <col min="7672" max="7672" width="17.85546875" style="12" customWidth="1"/>
    <col min="7673" max="7673" width="19" style="12" customWidth="1"/>
    <col min="7674" max="7674" width="17.5703125" style="12" bestFit="1" customWidth="1"/>
    <col min="7675" max="7675" width="11" style="12" bestFit="1" customWidth="1"/>
    <col min="7676" max="7676" width="0" style="12" hidden="1" customWidth="1"/>
    <col min="7677" max="7677" width="17.42578125" style="12" bestFit="1" customWidth="1"/>
    <col min="7678" max="7678" width="22.28515625" style="12" bestFit="1" customWidth="1"/>
    <col min="7679" max="7679" width="9.140625" style="12" customWidth="1"/>
    <col min="7680" max="7680" width="9.85546875" style="12" customWidth="1"/>
    <col min="7681" max="7681" width="19" style="12" bestFit="1" customWidth="1"/>
    <col min="7682" max="7682" width="13.42578125" style="12" customWidth="1"/>
    <col min="7683" max="7683" width="19.42578125" style="12" bestFit="1" customWidth="1"/>
    <col min="7684" max="7684" width="29.7109375" style="12" customWidth="1"/>
    <col min="7685" max="7685" width="17.85546875" style="12" bestFit="1" customWidth="1"/>
    <col min="7686" max="7686" width="8.7109375" style="12" customWidth="1"/>
    <col min="7687" max="7919" width="11.42578125" style="12"/>
    <col min="7920" max="7920" width="26.28515625" style="12" customWidth="1"/>
    <col min="7921" max="7921" width="48" style="12" customWidth="1"/>
    <col min="7922" max="7922" width="29.85546875" style="12" customWidth="1"/>
    <col min="7923" max="7923" width="17.7109375" style="12" bestFit="1" customWidth="1"/>
    <col min="7924" max="7924" width="12.85546875" style="12" customWidth="1"/>
    <col min="7925" max="7925" width="13.85546875" style="12" customWidth="1"/>
    <col min="7926" max="7926" width="9.28515625" style="12" customWidth="1"/>
    <col min="7927" max="7927" width="17.5703125" style="12" customWidth="1"/>
    <col min="7928" max="7928" width="17.85546875" style="12" customWidth="1"/>
    <col min="7929" max="7929" width="19" style="12" customWidth="1"/>
    <col min="7930" max="7930" width="17.5703125" style="12" bestFit="1" customWidth="1"/>
    <col min="7931" max="7931" width="11" style="12" bestFit="1" customWidth="1"/>
    <col min="7932" max="7932" width="0" style="12" hidden="1" customWidth="1"/>
    <col min="7933" max="7933" width="17.42578125" style="12" bestFit="1" customWidth="1"/>
    <col min="7934" max="7934" width="22.28515625" style="12" bestFit="1" customWidth="1"/>
    <col min="7935" max="7935" width="9.140625" style="12" customWidth="1"/>
    <col min="7936" max="7936" width="9.85546875" style="12" customWidth="1"/>
    <col min="7937" max="7937" width="19" style="12" bestFit="1" customWidth="1"/>
    <col min="7938" max="7938" width="13.42578125" style="12" customWidth="1"/>
    <col min="7939" max="7939" width="19.42578125" style="12" bestFit="1" customWidth="1"/>
    <col min="7940" max="7940" width="29.7109375" style="12" customWidth="1"/>
    <col min="7941" max="7941" width="17.85546875" style="12" bestFit="1" customWidth="1"/>
    <col min="7942" max="7942" width="8.7109375" style="12" customWidth="1"/>
    <col min="7943" max="8175" width="11.42578125" style="12"/>
    <col min="8176" max="8176" width="26.28515625" style="12" customWidth="1"/>
    <col min="8177" max="8177" width="48" style="12" customWidth="1"/>
    <col min="8178" max="8178" width="29.85546875" style="12" customWidth="1"/>
    <col min="8179" max="8179" width="17.7109375" style="12" bestFit="1" customWidth="1"/>
    <col min="8180" max="8180" width="12.85546875" style="12" customWidth="1"/>
    <col min="8181" max="8181" width="13.85546875" style="12" customWidth="1"/>
    <col min="8182" max="8182" width="9.28515625" style="12" customWidth="1"/>
    <col min="8183" max="8183" width="17.5703125" style="12" customWidth="1"/>
    <col min="8184" max="8184" width="17.85546875" style="12" customWidth="1"/>
    <col min="8185" max="8185" width="19" style="12" customWidth="1"/>
    <col min="8186" max="8186" width="17.5703125" style="12" bestFit="1" customWidth="1"/>
    <col min="8187" max="8187" width="11" style="12" bestFit="1" customWidth="1"/>
    <col min="8188" max="8188" width="0" style="12" hidden="1" customWidth="1"/>
    <col min="8189" max="8189" width="17.42578125" style="12" bestFit="1" customWidth="1"/>
    <col min="8190" max="8190" width="22.28515625" style="12" bestFit="1" customWidth="1"/>
    <col min="8191" max="8191" width="9.140625" style="12" customWidth="1"/>
    <col min="8192" max="8192" width="9.85546875" style="12" customWidth="1"/>
    <col min="8193" max="8193" width="19" style="12" bestFit="1" customWidth="1"/>
    <col min="8194" max="8194" width="13.42578125" style="12" customWidth="1"/>
    <col min="8195" max="8195" width="19.42578125" style="12" bestFit="1" customWidth="1"/>
    <col min="8196" max="8196" width="29.7109375" style="12" customWidth="1"/>
    <col min="8197" max="8197" width="17.85546875" style="12" bestFit="1" customWidth="1"/>
    <col min="8198" max="8198" width="8.7109375" style="12" customWidth="1"/>
    <col min="8199" max="8431" width="11.42578125" style="12"/>
    <col min="8432" max="8432" width="26.28515625" style="12" customWidth="1"/>
    <col min="8433" max="8433" width="48" style="12" customWidth="1"/>
    <col min="8434" max="8434" width="29.85546875" style="12" customWidth="1"/>
    <col min="8435" max="8435" width="17.7109375" style="12" bestFit="1" customWidth="1"/>
    <col min="8436" max="8436" width="12.85546875" style="12" customWidth="1"/>
    <col min="8437" max="8437" width="13.85546875" style="12" customWidth="1"/>
    <col min="8438" max="8438" width="9.28515625" style="12" customWidth="1"/>
    <col min="8439" max="8439" width="17.5703125" style="12" customWidth="1"/>
    <col min="8440" max="8440" width="17.85546875" style="12" customWidth="1"/>
    <col min="8441" max="8441" width="19" style="12" customWidth="1"/>
    <col min="8442" max="8442" width="17.5703125" style="12" bestFit="1" customWidth="1"/>
    <col min="8443" max="8443" width="11" style="12" bestFit="1" customWidth="1"/>
    <col min="8444" max="8444" width="0" style="12" hidden="1" customWidth="1"/>
    <col min="8445" max="8445" width="17.42578125" style="12" bestFit="1" customWidth="1"/>
    <col min="8446" max="8446" width="22.28515625" style="12" bestFit="1" customWidth="1"/>
    <col min="8447" max="8447" width="9.140625" style="12" customWidth="1"/>
    <col min="8448" max="8448" width="9.85546875" style="12" customWidth="1"/>
    <col min="8449" max="8449" width="19" style="12" bestFit="1" customWidth="1"/>
    <col min="8450" max="8450" width="13.42578125" style="12" customWidth="1"/>
    <col min="8451" max="8451" width="19.42578125" style="12" bestFit="1" customWidth="1"/>
    <col min="8452" max="8452" width="29.7109375" style="12" customWidth="1"/>
    <col min="8453" max="8453" width="17.85546875" style="12" bestFit="1" customWidth="1"/>
    <col min="8454" max="8454" width="8.7109375" style="12" customWidth="1"/>
    <col min="8455" max="8687" width="11.42578125" style="12"/>
    <col min="8688" max="8688" width="26.28515625" style="12" customWidth="1"/>
    <col min="8689" max="8689" width="48" style="12" customWidth="1"/>
    <col min="8690" max="8690" width="29.85546875" style="12" customWidth="1"/>
    <col min="8691" max="8691" width="17.7109375" style="12" bestFit="1" customWidth="1"/>
    <col min="8692" max="8692" width="12.85546875" style="12" customWidth="1"/>
    <col min="8693" max="8693" width="13.85546875" style="12" customWidth="1"/>
    <col min="8694" max="8694" width="9.28515625" style="12" customWidth="1"/>
    <col min="8695" max="8695" width="17.5703125" style="12" customWidth="1"/>
    <col min="8696" max="8696" width="17.85546875" style="12" customWidth="1"/>
    <col min="8697" max="8697" width="19" style="12" customWidth="1"/>
    <col min="8698" max="8698" width="17.5703125" style="12" bestFit="1" customWidth="1"/>
    <col min="8699" max="8699" width="11" style="12" bestFit="1" customWidth="1"/>
    <col min="8700" max="8700" width="0" style="12" hidden="1" customWidth="1"/>
    <col min="8701" max="8701" width="17.42578125" style="12" bestFit="1" customWidth="1"/>
    <col min="8702" max="8702" width="22.28515625" style="12" bestFit="1" customWidth="1"/>
    <col min="8703" max="8703" width="9.140625" style="12" customWidth="1"/>
    <col min="8704" max="8704" width="9.85546875" style="12" customWidth="1"/>
    <col min="8705" max="8705" width="19" style="12" bestFit="1" customWidth="1"/>
    <col min="8706" max="8706" width="13.42578125" style="12" customWidth="1"/>
    <col min="8707" max="8707" width="19.42578125" style="12" bestFit="1" customWidth="1"/>
    <col min="8708" max="8708" width="29.7109375" style="12" customWidth="1"/>
    <col min="8709" max="8709" width="17.85546875" style="12" bestFit="1" customWidth="1"/>
    <col min="8710" max="8710" width="8.7109375" style="12" customWidth="1"/>
    <col min="8711" max="8943" width="11.42578125" style="12"/>
    <col min="8944" max="8944" width="26.28515625" style="12" customWidth="1"/>
    <col min="8945" max="8945" width="48" style="12" customWidth="1"/>
    <col min="8946" max="8946" width="29.85546875" style="12" customWidth="1"/>
    <col min="8947" max="8947" width="17.7109375" style="12" bestFit="1" customWidth="1"/>
    <col min="8948" max="8948" width="12.85546875" style="12" customWidth="1"/>
    <col min="8949" max="8949" width="13.85546875" style="12" customWidth="1"/>
    <col min="8950" max="8950" width="9.28515625" style="12" customWidth="1"/>
    <col min="8951" max="8951" width="17.5703125" style="12" customWidth="1"/>
    <col min="8952" max="8952" width="17.85546875" style="12" customWidth="1"/>
    <col min="8953" max="8953" width="19" style="12" customWidth="1"/>
    <col min="8954" max="8954" width="17.5703125" style="12" bestFit="1" customWidth="1"/>
    <col min="8955" max="8955" width="11" style="12" bestFit="1" customWidth="1"/>
    <col min="8956" max="8956" width="0" style="12" hidden="1" customWidth="1"/>
    <col min="8957" max="8957" width="17.42578125" style="12" bestFit="1" customWidth="1"/>
    <col min="8958" max="8958" width="22.28515625" style="12" bestFit="1" customWidth="1"/>
    <col min="8959" max="8959" width="9.140625" style="12" customWidth="1"/>
    <col min="8960" max="8960" width="9.85546875" style="12" customWidth="1"/>
    <col min="8961" max="8961" width="19" style="12" bestFit="1" customWidth="1"/>
    <col min="8962" max="8962" width="13.42578125" style="12" customWidth="1"/>
    <col min="8963" max="8963" width="19.42578125" style="12" bestFit="1" customWidth="1"/>
    <col min="8964" max="8964" width="29.7109375" style="12" customWidth="1"/>
    <col min="8965" max="8965" width="17.85546875" style="12" bestFit="1" customWidth="1"/>
    <col min="8966" max="8966" width="8.7109375" style="12" customWidth="1"/>
    <col min="8967" max="9199" width="11.42578125" style="12"/>
    <col min="9200" max="9200" width="26.28515625" style="12" customWidth="1"/>
    <col min="9201" max="9201" width="48" style="12" customWidth="1"/>
    <col min="9202" max="9202" width="29.85546875" style="12" customWidth="1"/>
    <col min="9203" max="9203" width="17.7109375" style="12" bestFit="1" customWidth="1"/>
    <col min="9204" max="9204" width="12.85546875" style="12" customWidth="1"/>
    <col min="9205" max="9205" width="13.85546875" style="12" customWidth="1"/>
    <col min="9206" max="9206" width="9.28515625" style="12" customWidth="1"/>
    <col min="9207" max="9207" width="17.5703125" style="12" customWidth="1"/>
    <col min="9208" max="9208" width="17.85546875" style="12" customWidth="1"/>
    <col min="9209" max="9209" width="19" style="12" customWidth="1"/>
    <col min="9210" max="9210" width="17.5703125" style="12" bestFit="1" customWidth="1"/>
    <col min="9211" max="9211" width="11" style="12" bestFit="1" customWidth="1"/>
    <col min="9212" max="9212" width="0" style="12" hidden="1" customWidth="1"/>
    <col min="9213" max="9213" width="17.42578125" style="12" bestFit="1" customWidth="1"/>
    <col min="9214" max="9214" width="22.28515625" style="12" bestFit="1" customWidth="1"/>
    <col min="9215" max="9215" width="9.140625" style="12" customWidth="1"/>
    <col min="9216" max="9216" width="9.85546875" style="12" customWidth="1"/>
    <col min="9217" max="9217" width="19" style="12" bestFit="1" customWidth="1"/>
    <col min="9218" max="9218" width="13.42578125" style="12" customWidth="1"/>
    <col min="9219" max="9219" width="19.42578125" style="12" bestFit="1" customWidth="1"/>
    <col min="9220" max="9220" width="29.7109375" style="12" customWidth="1"/>
    <col min="9221" max="9221" width="17.85546875" style="12" bestFit="1" customWidth="1"/>
    <col min="9222" max="9222" width="8.7109375" style="12" customWidth="1"/>
    <col min="9223" max="9455" width="11.42578125" style="12"/>
    <col min="9456" max="9456" width="26.28515625" style="12" customWidth="1"/>
    <col min="9457" max="9457" width="48" style="12" customWidth="1"/>
    <col min="9458" max="9458" width="29.85546875" style="12" customWidth="1"/>
    <col min="9459" max="9459" width="17.7109375" style="12" bestFit="1" customWidth="1"/>
    <col min="9460" max="9460" width="12.85546875" style="12" customWidth="1"/>
    <col min="9461" max="9461" width="13.85546875" style="12" customWidth="1"/>
    <col min="9462" max="9462" width="9.28515625" style="12" customWidth="1"/>
    <col min="9463" max="9463" width="17.5703125" style="12" customWidth="1"/>
    <col min="9464" max="9464" width="17.85546875" style="12" customWidth="1"/>
    <col min="9465" max="9465" width="19" style="12" customWidth="1"/>
    <col min="9466" max="9466" width="17.5703125" style="12" bestFit="1" customWidth="1"/>
    <col min="9467" max="9467" width="11" style="12" bestFit="1" customWidth="1"/>
    <col min="9468" max="9468" width="0" style="12" hidden="1" customWidth="1"/>
    <col min="9469" max="9469" width="17.42578125" style="12" bestFit="1" customWidth="1"/>
    <col min="9470" max="9470" width="22.28515625" style="12" bestFit="1" customWidth="1"/>
    <col min="9471" max="9471" width="9.140625" style="12" customWidth="1"/>
    <col min="9472" max="9472" width="9.85546875" style="12" customWidth="1"/>
    <col min="9473" max="9473" width="19" style="12" bestFit="1" customWidth="1"/>
    <col min="9474" max="9474" width="13.42578125" style="12" customWidth="1"/>
    <col min="9475" max="9475" width="19.42578125" style="12" bestFit="1" customWidth="1"/>
    <col min="9476" max="9476" width="29.7109375" style="12" customWidth="1"/>
    <col min="9477" max="9477" width="17.85546875" style="12" bestFit="1" customWidth="1"/>
    <col min="9478" max="9478" width="8.7109375" style="12" customWidth="1"/>
    <col min="9479" max="9711" width="11.42578125" style="12"/>
    <col min="9712" max="9712" width="26.28515625" style="12" customWidth="1"/>
    <col min="9713" max="9713" width="48" style="12" customWidth="1"/>
    <col min="9714" max="9714" width="29.85546875" style="12" customWidth="1"/>
    <col min="9715" max="9715" width="17.7109375" style="12" bestFit="1" customWidth="1"/>
    <col min="9716" max="9716" width="12.85546875" style="12" customWidth="1"/>
    <col min="9717" max="9717" width="13.85546875" style="12" customWidth="1"/>
    <col min="9718" max="9718" width="9.28515625" style="12" customWidth="1"/>
    <col min="9719" max="9719" width="17.5703125" style="12" customWidth="1"/>
    <col min="9720" max="9720" width="17.85546875" style="12" customWidth="1"/>
    <col min="9721" max="9721" width="19" style="12" customWidth="1"/>
    <col min="9722" max="9722" width="17.5703125" style="12" bestFit="1" customWidth="1"/>
    <col min="9723" max="9723" width="11" style="12" bestFit="1" customWidth="1"/>
    <col min="9724" max="9724" width="0" style="12" hidden="1" customWidth="1"/>
    <col min="9725" max="9725" width="17.42578125" style="12" bestFit="1" customWidth="1"/>
    <col min="9726" max="9726" width="22.28515625" style="12" bestFit="1" customWidth="1"/>
    <col min="9727" max="9727" width="9.140625" style="12" customWidth="1"/>
    <col min="9728" max="9728" width="9.85546875" style="12" customWidth="1"/>
    <col min="9729" max="9729" width="19" style="12" bestFit="1" customWidth="1"/>
    <col min="9730" max="9730" width="13.42578125" style="12" customWidth="1"/>
    <col min="9731" max="9731" width="19.42578125" style="12" bestFit="1" customWidth="1"/>
    <col min="9732" max="9732" width="29.7109375" style="12" customWidth="1"/>
    <col min="9733" max="9733" width="17.85546875" style="12" bestFit="1" customWidth="1"/>
    <col min="9734" max="9734" width="8.7109375" style="12" customWidth="1"/>
    <col min="9735" max="9967" width="11.42578125" style="12"/>
    <col min="9968" max="9968" width="26.28515625" style="12" customWidth="1"/>
    <col min="9969" max="9969" width="48" style="12" customWidth="1"/>
    <col min="9970" max="9970" width="29.85546875" style="12" customWidth="1"/>
    <col min="9971" max="9971" width="17.7109375" style="12" bestFit="1" customWidth="1"/>
    <col min="9972" max="9972" width="12.85546875" style="12" customWidth="1"/>
    <col min="9973" max="9973" width="13.85546875" style="12" customWidth="1"/>
    <col min="9974" max="9974" width="9.28515625" style="12" customWidth="1"/>
    <col min="9975" max="9975" width="17.5703125" style="12" customWidth="1"/>
    <col min="9976" max="9976" width="17.85546875" style="12" customWidth="1"/>
    <col min="9977" max="9977" width="19" style="12" customWidth="1"/>
    <col min="9978" max="9978" width="17.5703125" style="12" bestFit="1" customWidth="1"/>
    <col min="9979" max="9979" width="11" style="12" bestFit="1" customWidth="1"/>
    <col min="9980" max="9980" width="0" style="12" hidden="1" customWidth="1"/>
    <col min="9981" max="9981" width="17.42578125" style="12" bestFit="1" customWidth="1"/>
    <col min="9982" max="9982" width="22.28515625" style="12" bestFit="1" customWidth="1"/>
    <col min="9983" max="9983" width="9.140625" style="12" customWidth="1"/>
    <col min="9984" max="9984" width="9.85546875" style="12" customWidth="1"/>
    <col min="9985" max="9985" width="19" style="12" bestFit="1" customWidth="1"/>
    <col min="9986" max="9986" width="13.42578125" style="12" customWidth="1"/>
    <col min="9987" max="9987" width="19.42578125" style="12" bestFit="1" customWidth="1"/>
    <col min="9988" max="9988" width="29.7109375" style="12" customWidth="1"/>
    <col min="9989" max="9989" width="17.85546875" style="12" bestFit="1" customWidth="1"/>
    <col min="9990" max="9990" width="8.7109375" style="12" customWidth="1"/>
    <col min="9991" max="10223" width="11.42578125" style="12"/>
    <col min="10224" max="10224" width="26.28515625" style="12" customWidth="1"/>
    <col min="10225" max="10225" width="48" style="12" customWidth="1"/>
    <col min="10226" max="10226" width="29.85546875" style="12" customWidth="1"/>
    <col min="10227" max="10227" width="17.7109375" style="12" bestFit="1" customWidth="1"/>
    <col min="10228" max="10228" width="12.85546875" style="12" customWidth="1"/>
    <col min="10229" max="10229" width="13.85546875" style="12" customWidth="1"/>
    <col min="10230" max="10230" width="9.28515625" style="12" customWidth="1"/>
    <col min="10231" max="10231" width="17.5703125" style="12" customWidth="1"/>
    <col min="10232" max="10232" width="17.85546875" style="12" customWidth="1"/>
    <col min="10233" max="10233" width="19" style="12" customWidth="1"/>
    <col min="10234" max="10234" width="17.5703125" style="12" bestFit="1" customWidth="1"/>
    <col min="10235" max="10235" width="11" style="12" bestFit="1" customWidth="1"/>
    <col min="10236" max="10236" width="0" style="12" hidden="1" customWidth="1"/>
    <col min="10237" max="10237" width="17.42578125" style="12" bestFit="1" customWidth="1"/>
    <col min="10238" max="10238" width="22.28515625" style="12" bestFit="1" customWidth="1"/>
    <col min="10239" max="10239" width="9.140625" style="12" customWidth="1"/>
    <col min="10240" max="10240" width="9.85546875" style="12" customWidth="1"/>
    <col min="10241" max="10241" width="19" style="12" bestFit="1" customWidth="1"/>
    <col min="10242" max="10242" width="13.42578125" style="12" customWidth="1"/>
    <col min="10243" max="10243" width="19.42578125" style="12" bestFit="1" customWidth="1"/>
    <col min="10244" max="10244" width="29.7109375" style="12" customWidth="1"/>
    <col min="10245" max="10245" width="17.85546875" style="12" bestFit="1" customWidth="1"/>
    <col min="10246" max="10246" width="8.7109375" style="12" customWidth="1"/>
    <col min="10247" max="10479" width="11.42578125" style="12"/>
    <col min="10480" max="10480" width="26.28515625" style="12" customWidth="1"/>
    <col min="10481" max="10481" width="48" style="12" customWidth="1"/>
    <col min="10482" max="10482" width="29.85546875" style="12" customWidth="1"/>
    <col min="10483" max="10483" width="17.7109375" style="12" bestFit="1" customWidth="1"/>
    <col min="10484" max="10484" width="12.85546875" style="12" customWidth="1"/>
    <col min="10485" max="10485" width="13.85546875" style="12" customWidth="1"/>
    <col min="10486" max="10486" width="9.28515625" style="12" customWidth="1"/>
    <col min="10487" max="10487" width="17.5703125" style="12" customWidth="1"/>
    <col min="10488" max="10488" width="17.85546875" style="12" customWidth="1"/>
    <col min="10489" max="10489" width="19" style="12" customWidth="1"/>
    <col min="10490" max="10490" width="17.5703125" style="12" bestFit="1" customWidth="1"/>
    <col min="10491" max="10491" width="11" style="12" bestFit="1" customWidth="1"/>
    <col min="10492" max="10492" width="0" style="12" hidden="1" customWidth="1"/>
    <col min="10493" max="10493" width="17.42578125" style="12" bestFit="1" customWidth="1"/>
    <col min="10494" max="10494" width="22.28515625" style="12" bestFit="1" customWidth="1"/>
    <col min="10495" max="10495" width="9.140625" style="12" customWidth="1"/>
    <col min="10496" max="10496" width="9.85546875" style="12" customWidth="1"/>
    <col min="10497" max="10497" width="19" style="12" bestFit="1" customWidth="1"/>
    <col min="10498" max="10498" width="13.42578125" style="12" customWidth="1"/>
    <col min="10499" max="10499" width="19.42578125" style="12" bestFit="1" customWidth="1"/>
    <col min="10500" max="10500" width="29.7109375" style="12" customWidth="1"/>
    <col min="10501" max="10501" width="17.85546875" style="12" bestFit="1" customWidth="1"/>
    <col min="10502" max="10502" width="8.7109375" style="12" customWidth="1"/>
    <col min="10503" max="10735" width="11.42578125" style="12"/>
    <col min="10736" max="10736" width="26.28515625" style="12" customWidth="1"/>
    <col min="10737" max="10737" width="48" style="12" customWidth="1"/>
    <col min="10738" max="10738" width="29.85546875" style="12" customWidth="1"/>
    <col min="10739" max="10739" width="17.7109375" style="12" bestFit="1" customWidth="1"/>
    <col min="10740" max="10740" width="12.85546875" style="12" customWidth="1"/>
    <col min="10741" max="10741" width="13.85546875" style="12" customWidth="1"/>
    <col min="10742" max="10742" width="9.28515625" style="12" customWidth="1"/>
    <col min="10743" max="10743" width="17.5703125" style="12" customWidth="1"/>
    <col min="10744" max="10744" width="17.85546875" style="12" customWidth="1"/>
    <col min="10745" max="10745" width="19" style="12" customWidth="1"/>
    <col min="10746" max="10746" width="17.5703125" style="12" bestFit="1" customWidth="1"/>
    <col min="10747" max="10747" width="11" style="12" bestFit="1" customWidth="1"/>
    <col min="10748" max="10748" width="0" style="12" hidden="1" customWidth="1"/>
    <col min="10749" max="10749" width="17.42578125" style="12" bestFit="1" customWidth="1"/>
    <col min="10750" max="10750" width="22.28515625" style="12" bestFit="1" customWidth="1"/>
    <col min="10751" max="10751" width="9.140625" style="12" customWidth="1"/>
    <col min="10752" max="10752" width="9.85546875" style="12" customWidth="1"/>
    <col min="10753" max="10753" width="19" style="12" bestFit="1" customWidth="1"/>
    <col min="10754" max="10754" width="13.42578125" style="12" customWidth="1"/>
    <col min="10755" max="10755" width="19.42578125" style="12" bestFit="1" customWidth="1"/>
    <col min="10756" max="10756" width="29.7109375" style="12" customWidth="1"/>
    <col min="10757" max="10757" width="17.85546875" style="12" bestFit="1" customWidth="1"/>
    <col min="10758" max="10758" width="8.7109375" style="12" customWidth="1"/>
    <col min="10759" max="10991" width="11.42578125" style="12"/>
    <col min="10992" max="10992" width="26.28515625" style="12" customWidth="1"/>
    <col min="10993" max="10993" width="48" style="12" customWidth="1"/>
    <col min="10994" max="10994" width="29.85546875" style="12" customWidth="1"/>
    <col min="10995" max="10995" width="17.7109375" style="12" bestFit="1" customWidth="1"/>
    <col min="10996" max="10996" width="12.85546875" style="12" customWidth="1"/>
    <col min="10997" max="10997" width="13.85546875" style="12" customWidth="1"/>
    <col min="10998" max="10998" width="9.28515625" style="12" customWidth="1"/>
    <col min="10999" max="10999" width="17.5703125" style="12" customWidth="1"/>
    <col min="11000" max="11000" width="17.85546875" style="12" customWidth="1"/>
    <col min="11001" max="11001" width="19" style="12" customWidth="1"/>
    <col min="11002" max="11002" width="17.5703125" style="12" bestFit="1" customWidth="1"/>
    <col min="11003" max="11003" width="11" style="12" bestFit="1" customWidth="1"/>
    <col min="11004" max="11004" width="0" style="12" hidden="1" customWidth="1"/>
    <col min="11005" max="11005" width="17.42578125" style="12" bestFit="1" customWidth="1"/>
    <col min="11006" max="11006" width="22.28515625" style="12" bestFit="1" customWidth="1"/>
    <col min="11007" max="11007" width="9.140625" style="12" customWidth="1"/>
    <col min="11008" max="11008" width="9.85546875" style="12" customWidth="1"/>
    <col min="11009" max="11009" width="19" style="12" bestFit="1" customWidth="1"/>
    <col min="11010" max="11010" width="13.42578125" style="12" customWidth="1"/>
    <col min="11011" max="11011" width="19.42578125" style="12" bestFit="1" customWidth="1"/>
    <col min="11012" max="11012" width="29.7109375" style="12" customWidth="1"/>
    <col min="11013" max="11013" width="17.85546875" style="12" bestFit="1" customWidth="1"/>
    <col min="11014" max="11014" width="8.7109375" style="12" customWidth="1"/>
    <col min="11015" max="11247" width="11.42578125" style="12"/>
    <col min="11248" max="11248" width="26.28515625" style="12" customWidth="1"/>
    <col min="11249" max="11249" width="48" style="12" customWidth="1"/>
    <col min="11250" max="11250" width="29.85546875" style="12" customWidth="1"/>
    <col min="11251" max="11251" width="17.7109375" style="12" bestFit="1" customWidth="1"/>
    <col min="11252" max="11252" width="12.85546875" style="12" customWidth="1"/>
    <col min="11253" max="11253" width="13.85546875" style="12" customWidth="1"/>
    <col min="11254" max="11254" width="9.28515625" style="12" customWidth="1"/>
    <col min="11255" max="11255" width="17.5703125" style="12" customWidth="1"/>
    <col min="11256" max="11256" width="17.85546875" style="12" customWidth="1"/>
    <col min="11257" max="11257" width="19" style="12" customWidth="1"/>
    <col min="11258" max="11258" width="17.5703125" style="12" bestFit="1" customWidth="1"/>
    <col min="11259" max="11259" width="11" style="12" bestFit="1" customWidth="1"/>
    <col min="11260" max="11260" width="0" style="12" hidden="1" customWidth="1"/>
    <col min="11261" max="11261" width="17.42578125" style="12" bestFit="1" customWidth="1"/>
    <col min="11262" max="11262" width="22.28515625" style="12" bestFit="1" customWidth="1"/>
    <col min="11263" max="11263" width="9.140625" style="12" customWidth="1"/>
    <col min="11264" max="11264" width="9.85546875" style="12" customWidth="1"/>
    <col min="11265" max="11265" width="19" style="12" bestFit="1" customWidth="1"/>
    <col min="11266" max="11266" width="13.42578125" style="12" customWidth="1"/>
    <col min="11267" max="11267" width="19.42578125" style="12" bestFit="1" customWidth="1"/>
    <col min="11268" max="11268" width="29.7109375" style="12" customWidth="1"/>
    <col min="11269" max="11269" width="17.85546875" style="12" bestFit="1" customWidth="1"/>
    <col min="11270" max="11270" width="8.7109375" style="12" customWidth="1"/>
    <col min="11271" max="11503" width="11.42578125" style="12"/>
    <col min="11504" max="11504" width="26.28515625" style="12" customWidth="1"/>
    <col min="11505" max="11505" width="48" style="12" customWidth="1"/>
    <col min="11506" max="11506" width="29.85546875" style="12" customWidth="1"/>
    <col min="11507" max="11507" width="17.7109375" style="12" bestFit="1" customWidth="1"/>
    <col min="11508" max="11508" width="12.85546875" style="12" customWidth="1"/>
    <col min="11509" max="11509" width="13.85546875" style="12" customWidth="1"/>
    <col min="11510" max="11510" width="9.28515625" style="12" customWidth="1"/>
    <col min="11511" max="11511" width="17.5703125" style="12" customWidth="1"/>
    <col min="11512" max="11512" width="17.85546875" style="12" customWidth="1"/>
    <col min="11513" max="11513" width="19" style="12" customWidth="1"/>
    <col min="11514" max="11514" width="17.5703125" style="12" bestFit="1" customWidth="1"/>
    <col min="11515" max="11515" width="11" style="12" bestFit="1" customWidth="1"/>
    <col min="11516" max="11516" width="0" style="12" hidden="1" customWidth="1"/>
    <col min="11517" max="11517" width="17.42578125" style="12" bestFit="1" customWidth="1"/>
    <col min="11518" max="11518" width="22.28515625" style="12" bestFit="1" customWidth="1"/>
    <col min="11519" max="11519" width="9.140625" style="12" customWidth="1"/>
    <col min="11520" max="11520" width="9.85546875" style="12" customWidth="1"/>
    <col min="11521" max="11521" width="19" style="12" bestFit="1" customWidth="1"/>
    <col min="11522" max="11522" width="13.42578125" style="12" customWidth="1"/>
    <col min="11523" max="11523" width="19.42578125" style="12" bestFit="1" customWidth="1"/>
    <col min="11524" max="11524" width="29.7109375" style="12" customWidth="1"/>
    <col min="11525" max="11525" width="17.85546875" style="12" bestFit="1" customWidth="1"/>
    <col min="11526" max="11526" width="8.7109375" style="12" customWidth="1"/>
    <col min="11527" max="11759" width="11.42578125" style="12"/>
    <col min="11760" max="11760" width="26.28515625" style="12" customWidth="1"/>
    <col min="11761" max="11761" width="48" style="12" customWidth="1"/>
    <col min="11762" max="11762" width="29.85546875" style="12" customWidth="1"/>
    <col min="11763" max="11763" width="17.7109375" style="12" bestFit="1" customWidth="1"/>
    <col min="11764" max="11764" width="12.85546875" style="12" customWidth="1"/>
    <col min="11765" max="11765" width="13.85546875" style="12" customWidth="1"/>
    <col min="11766" max="11766" width="9.28515625" style="12" customWidth="1"/>
    <col min="11767" max="11767" width="17.5703125" style="12" customWidth="1"/>
    <col min="11768" max="11768" width="17.85546875" style="12" customWidth="1"/>
    <col min="11769" max="11769" width="19" style="12" customWidth="1"/>
    <col min="11770" max="11770" width="17.5703125" style="12" bestFit="1" customWidth="1"/>
    <col min="11771" max="11771" width="11" style="12" bestFit="1" customWidth="1"/>
    <col min="11772" max="11772" width="0" style="12" hidden="1" customWidth="1"/>
    <col min="11773" max="11773" width="17.42578125" style="12" bestFit="1" customWidth="1"/>
    <col min="11774" max="11774" width="22.28515625" style="12" bestFit="1" customWidth="1"/>
    <col min="11775" max="11775" width="9.140625" style="12" customWidth="1"/>
    <col min="11776" max="11776" width="9.85546875" style="12" customWidth="1"/>
    <col min="11777" max="11777" width="19" style="12" bestFit="1" customWidth="1"/>
    <col min="11778" max="11778" width="13.42578125" style="12" customWidth="1"/>
    <col min="11779" max="11779" width="19.42578125" style="12" bestFit="1" customWidth="1"/>
    <col min="11780" max="11780" width="29.7109375" style="12" customWidth="1"/>
    <col min="11781" max="11781" width="17.85546875" style="12" bestFit="1" customWidth="1"/>
    <col min="11782" max="11782" width="8.7109375" style="12" customWidth="1"/>
    <col min="11783" max="12015" width="11.42578125" style="12"/>
    <col min="12016" max="12016" width="26.28515625" style="12" customWidth="1"/>
    <col min="12017" max="12017" width="48" style="12" customWidth="1"/>
    <col min="12018" max="12018" width="29.85546875" style="12" customWidth="1"/>
    <col min="12019" max="12019" width="17.7109375" style="12" bestFit="1" customWidth="1"/>
    <col min="12020" max="12020" width="12.85546875" style="12" customWidth="1"/>
    <col min="12021" max="12021" width="13.85546875" style="12" customWidth="1"/>
    <col min="12022" max="12022" width="9.28515625" style="12" customWidth="1"/>
    <col min="12023" max="12023" width="17.5703125" style="12" customWidth="1"/>
    <col min="12024" max="12024" width="17.85546875" style="12" customWidth="1"/>
    <col min="12025" max="12025" width="19" style="12" customWidth="1"/>
    <col min="12026" max="12026" width="17.5703125" style="12" bestFit="1" customWidth="1"/>
    <col min="12027" max="12027" width="11" style="12" bestFit="1" customWidth="1"/>
    <col min="12028" max="12028" width="0" style="12" hidden="1" customWidth="1"/>
    <col min="12029" max="12029" width="17.42578125" style="12" bestFit="1" customWidth="1"/>
    <col min="12030" max="12030" width="22.28515625" style="12" bestFit="1" customWidth="1"/>
    <col min="12031" max="12031" width="9.140625" style="12" customWidth="1"/>
    <col min="12032" max="12032" width="9.85546875" style="12" customWidth="1"/>
    <col min="12033" max="12033" width="19" style="12" bestFit="1" customWidth="1"/>
    <col min="12034" max="12034" width="13.42578125" style="12" customWidth="1"/>
    <col min="12035" max="12035" width="19.42578125" style="12" bestFit="1" customWidth="1"/>
    <col min="12036" max="12036" width="29.7109375" style="12" customWidth="1"/>
    <col min="12037" max="12037" width="17.85546875" style="12" bestFit="1" customWidth="1"/>
    <col min="12038" max="12038" width="8.7109375" style="12" customWidth="1"/>
    <col min="12039" max="12271" width="11.42578125" style="12"/>
    <col min="12272" max="12272" width="26.28515625" style="12" customWidth="1"/>
    <col min="12273" max="12273" width="48" style="12" customWidth="1"/>
    <col min="12274" max="12274" width="29.85546875" style="12" customWidth="1"/>
    <col min="12275" max="12275" width="17.7109375" style="12" bestFit="1" customWidth="1"/>
    <col min="12276" max="12276" width="12.85546875" style="12" customWidth="1"/>
    <col min="12277" max="12277" width="13.85546875" style="12" customWidth="1"/>
    <col min="12278" max="12278" width="9.28515625" style="12" customWidth="1"/>
    <col min="12279" max="12279" width="17.5703125" style="12" customWidth="1"/>
    <col min="12280" max="12280" width="17.85546875" style="12" customWidth="1"/>
    <col min="12281" max="12281" width="19" style="12" customWidth="1"/>
    <col min="12282" max="12282" width="17.5703125" style="12" bestFit="1" customWidth="1"/>
    <col min="12283" max="12283" width="11" style="12" bestFit="1" customWidth="1"/>
    <col min="12284" max="12284" width="0" style="12" hidden="1" customWidth="1"/>
    <col min="12285" max="12285" width="17.42578125" style="12" bestFit="1" customWidth="1"/>
    <col min="12286" max="12286" width="22.28515625" style="12" bestFit="1" customWidth="1"/>
    <col min="12287" max="12287" width="9.140625" style="12" customWidth="1"/>
    <col min="12288" max="12288" width="9.85546875" style="12" customWidth="1"/>
    <col min="12289" max="12289" width="19" style="12" bestFit="1" customWidth="1"/>
    <col min="12290" max="12290" width="13.42578125" style="12" customWidth="1"/>
    <col min="12291" max="12291" width="19.42578125" style="12" bestFit="1" customWidth="1"/>
    <col min="12292" max="12292" width="29.7109375" style="12" customWidth="1"/>
    <col min="12293" max="12293" width="17.85546875" style="12" bestFit="1" customWidth="1"/>
    <col min="12294" max="12294" width="8.7109375" style="12" customWidth="1"/>
    <col min="12295" max="12527" width="11.42578125" style="12"/>
    <col min="12528" max="12528" width="26.28515625" style="12" customWidth="1"/>
    <col min="12529" max="12529" width="48" style="12" customWidth="1"/>
    <col min="12530" max="12530" width="29.85546875" style="12" customWidth="1"/>
    <col min="12531" max="12531" width="17.7109375" style="12" bestFit="1" customWidth="1"/>
    <col min="12532" max="12532" width="12.85546875" style="12" customWidth="1"/>
    <col min="12533" max="12533" width="13.85546875" style="12" customWidth="1"/>
    <col min="12534" max="12534" width="9.28515625" style="12" customWidth="1"/>
    <col min="12535" max="12535" width="17.5703125" style="12" customWidth="1"/>
    <col min="12536" max="12536" width="17.85546875" style="12" customWidth="1"/>
    <col min="12537" max="12537" width="19" style="12" customWidth="1"/>
    <col min="12538" max="12538" width="17.5703125" style="12" bestFit="1" customWidth="1"/>
    <col min="12539" max="12539" width="11" style="12" bestFit="1" customWidth="1"/>
    <col min="12540" max="12540" width="0" style="12" hidden="1" customWidth="1"/>
    <col min="12541" max="12541" width="17.42578125" style="12" bestFit="1" customWidth="1"/>
    <col min="12542" max="12542" width="22.28515625" style="12" bestFit="1" customWidth="1"/>
    <col min="12543" max="12543" width="9.140625" style="12" customWidth="1"/>
    <col min="12544" max="12544" width="9.85546875" style="12" customWidth="1"/>
    <col min="12545" max="12545" width="19" style="12" bestFit="1" customWidth="1"/>
    <col min="12546" max="12546" width="13.42578125" style="12" customWidth="1"/>
    <col min="12547" max="12547" width="19.42578125" style="12" bestFit="1" customWidth="1"/>
    <col min="12548" max="12548" width="29.7109375" style="12" customWidth="1"/>
    <col min="12549" max="12549" width="17.85546875" style="12" bestFit="1" customWidth="1"/>
    <col min="12550" max="12550" width="8.7109375" style="12" customWidth="1"/>
    <col min="12551" max="12783" width="11.42578125" style="12"/>
    <col min="12784" max="12784" width="26.28515625" style="12" customWidth="1"/>
    <col min="12785" max="12785" width="48" style="12" customWidth="1"/>
    <col min="12786" max="12786" width="29.85546875" style="12" customWidth="1"/>
    <col min="12787" max="12787" width="17.7109375" style="12" bestFit="1" customWidth="1"/>
    <col min="12788" max="12788" width="12.85546875" style="12" customWidth="1"/>
    <col min="12789" max="12789" width="13.85546875" style="12" customWidth="1"/>
    <col min="12790" max="12790" width="9.28515625" style="12" customWidth="1"/>
    <col min="12791" max="12791" width="17.5703125" style="12" customWidth="1"/>
    <col min="12792" max="12792" width="17.85546875" style="12" customWidth="1"/>
    <col min="12793" max="12793" width="19" style="12" customWidth="1"/>
    <col min="12794" max="12794" width="17.5703125" style="12" bestFit="1" customWidth="1"/>
    <col min="12795" max="12795" width="11" style="12" bestFit="1" customWidth="1"/>
    <col min="12796" max="12796" width="0" style="12" hidden="1" customWidth="1"/>
    <col min="12797" max="12797" width="17.42578125" style="12" bestFit="1" customWidth="1"/>
    <col min="12798" max="12798" width="22.28515625" style="12" bestFit="1" customWidth="1"/>
    <col min="12799" max="12799" width="9.140625" style="12" customWidth="1"/>
    <col min="12800" max="12800" width="9.85546875" style="12" customWidth="1"/>
    <col min="12801" max="12801" width="19" style="12" bestFit="1" customWidth="1"/>
    <col min="12802" max="12802" width="13.42578125" style="12" customWidth="1"/>
    <col min="12803" max="12803" width="19.42578125" style="12" bestFit="1" customWidth="1"/>
    <col min="12804" max="12804" width="29.7109375" style="12" customWidth="1"/>
    <col min="12805" max="12805" width="17.85546875" style="12" bestFit="1" customWidth="1"/>
    <col min="12806" max="12806" width="8.7109375" style="12" customWidth="1"/>
    <col min="12807" max="13039" width="11.42578125" style="12"/>
    <col min="13040" max="13040" width="26.28515625" style="12" customWidth="1"/>
    <col min="13041" max="13041" width="48" style="12" customWidth="1"/>
    <col min="13042" max="13042" width="29.85546875" style="12" customWidth="1"/>
    <col min="13043" max="13043" width="17.7109375" style="12" bestFit="1" customWidth="1"/>
    <col min="13044" max="13044" width="12.85546875" style="12" customWidth="1"/>
    <col min="13045" max="13045" width="13.85546875" style="12" customWidth="1"/>
    <col min="13046" max="13046" width="9.28515625" style="12" customWidth="1"/>
    <col min="13047" max="13047" width="17.5703125" style="12" customWidth="1"/>
    <col min="13048" max="13048" width="17.85546875" style="12" customWidth="1"/>
    <col min="13049" max="13049" width="19" style="12" customWidth="1"/>
    <col min="13050" max="13050" width="17.5703125" style="12" bestFit="1" customWidth="1"/>
    <col min="13051" max="13051" width="11" style="12" bestFit="1" customWidth="1"/>
    <col min="13052" max="13052" width="0" style="12" hidden="1" customWidth="1"/>
    <col min="13053" max="13053" width="17.42578125" style="12" bestFit="1" customWidth="1"/>
    <col min="13054" max="13054" width="22.28515625" style="12" bestFit="1" customWidth="1"/>
    <col min="13055" max="13055" width="9.140625" style="12" customWidth="1"/>
    <col min="13056" max="13056" width="9.85546875" style="12" customWidth="1"/>
    <col min="13057" max="13057" width="19" style="12" bestFit="1" customWidth="1"/>
    <col min="13058" max="13058" width="13.42578125" style="12" customWidth="1"/>
    <col min="13059" max="13059" width="19.42578125" style="12" bestFit="1" customWidth="1"/>
    <col min="13060" max="13060" width="29.7109375" style="12" customWidth="1"/>
    <col min="13061" max="13061" width="17.85546875" style="12" bestFit="1" customWidth="1"/>
    <col min="13062" max="13062" width="8.7109375" style="12" customWidth="1"/>
    <col min="13063" max="13295" width="11.42578125" style="12"/>
    <col min="13296" max="13296" width="26.28515625" style="12" customWidth="1"/>
    <col min="13297" max="13297" width="48" style="12" customWidth="1"/>
    <col min="13298" max="13298" width="29.85546875" style="12" customWidth="1"/>
    <col min="13299" max="13299" width="17.7109375" style="12" bestFit="1" customWidth="1"/>
    <col min="13300" max="13300" width="12.85546875" style="12" customWidth="1"/>
    <col min="13301" max="13301" width="13.85546875" style="12" customWidth="1"/>
    <col min="13302" max="13302" width="9.28515625" style="12" customWidth="1"/>
    <col min="13303" max="13303" width="17.5703125" style="12" customWidth="1"/>
    <col min="13304" max="13304" width="17.85546875" style="12" customWidth="1"/>
    <col min="13305" max="13305" width="19" style="12" customWidth="1"/>
    <col min="13306" max="13306" width="17.5703125" style="12" bestFit="1" customWidth="1"/>
    <col min="13307" max="13307" width="11" style="12" bestFit="1" customWidth="1"/>
    <col min="13308" max="13308" width="0" style="12" hidden="1" customWidth="1"/>
    <col min="13309" max="13309" width="17.42578125" style="12" bestFit="1" customWidth="1"/>
    <col min="13310" max="13310" width="22.28515625" style="12" bestFit="1" customWidth="1"/>
    <col min="13311" max="13311" width="9.140625" style="12" customWidth="1"/>
    <col min="13312" max="13312" width="9.85546875" style="12" customWidth="1"/>
    <col min="13313" max="13313" width="19" style="12" bestFit="1" customWidth="1"/>
    <col min="13314" max="13314" width="13.42578125" style="12" customWidth="1"/>
    <col min="13315" max="13315" width="19.42578125" style="12" bestFit="1" customWidth="1"/>
    <col min="13316" max="13316" width="29.7109375" style="12" customWidth="1"/>
    <col min="13317" max="13317" width="17.85546875" style="12" bestFit="1" customWidth="1"/>
    <col min="13318" max="13318" width="8.7109375" style="12" customWidth="1"/>
    <col min="13319" max="13551" width="11.42578125" style="12"/>
    <col min="13552" max="13552" width="26.28515625" style="12" customWidth="1"/>
    <col min="13553" max="13553" width="48" style="12" customWidth="1"/>
    <col min="13554" max="13554" width="29.85546875" style="12" customWidth="1"/>
    <col min="13555" max="13555" width="17.7109375" style="12" bestFit="1" customWidth="1"/>
    <col min="13556" max="13556" width="12.85546875" style="12" customWidth="1"/>
    <col min="13557" max="13557" width="13.85546875" style="12" customWidth="1"/>
    <col min="13558" max="13558" width="9.28515625" style="12" customWidth="1"/>
    <col min="13559" max="13559" width="17.5703125" style="12" customWidth="1"/>
    <col min="13560" max="13560" width="17.85546875" style="12" customWidth="1"/>
    <col min="13561" max="13561" width="19" style="12" customWidth="1"/>
    <col min="13562" max="13562" width="17.5703125" style="12" bestFit="1" customWidth="1"/>
    <col min="13563" max="13563" width="11" style="12" bestFit="1" customWidth="1"/>
    <col min="13564" max="13564" width="0" style="12" hidden="1" customWidth="1"/>
    <col min="13565" max="13565" width="17.42578125" style="12" bestFit="1" customWidth="1"/>
    <col min="13566" max="13566" width="22.28515625" style="12" bestFit="1" customWidth="1"/>
    <col min="13567" max="13567" width="9.140625" style="12" customWidth="1"/>
    <col min="13568" max="13568" width="9.85546875" style="12" customWidth="1"/>
    <col min="13569" max="13569" width="19" style="12" bestFit="1" customWidth="1"/>
    <col min="13570" max="13570" width="13.42578125" style="12" customWidth="1"/>
    <col min="13571" max="13571" width="19.42578125" style="12" bestFit="1" customWidth="1"/>
    <col min="13572" max="13572" width="29.7109375" style="12" customWidth="1"/>
    <col min="13573" max="13573" width="17.85546875" style="12" bestFit="1" customWidth="1"/>
    <col min="13574" max="13574" width="8.7109375" style="12" customWidth="1"/>
    <col min="13575" max="13807" width="11.42578125" style="12"/>
    <col min="13808" max="13808" width="26.28515625" style="12" customWidth="1"/>
    <col min="13809" max="13809" width="48" style="12" customWidth="1"/>
    <col min="13810" max="13810" width="29.85546875" style="12" customWidth="1"/>
    <col min="13811" max="13811" width="17.7109375" style="12" bestFit="1" customWidth="1"/>
    <col min="13812" max="13812" width="12.85546875" style="12" customWidth="1"/>
    <col min="13813" max="13813" width="13.85546875" style="12" customWidth="1"/>
    <col min="13814" max="13814" width="9.28515625" style="12" customWidth="1"/>
    <col min="13815" max="13815" width="17.5703125" style="12" customWidth="1"/>
    <col min="13816" max="13816" width="17.85546875" style="12" customWidth="1"/>
    <col min="13817" max="13817" width="19" style="12" customWidth="1"/>
    <col min="13818" max="13818" width="17.5703125" style="12" bestFit="1" customWidth="1"/>
    <col min="13819" max="13819" width="11" style="12" bestFit="1" customWidth="1"/>
    <col min="13820" max="13820" width="0" style="12" hidden="1" customWidth="1"/>
    <col min="13821" max="13821" width="17.42578125" style="12" bestFit="1" customWidth="1"/>
    <col min="13822" max="13822" width="22.28515625" style="12" bestFit="1" customWidth="1"/>
    <col min="13823" max="13823" width="9.140625" style="12" customWidth="1"/>
    <col min="13824" max="13824" width="9.85546875" style="12" customWidth="1"/>
    <col min="13825" max="13825" width="19" style="12" bestFit="1" customWidth="1"/>
    <col min="13826" max="13826" width="13.42578125" style="12" customWidth="1"/>
    <col min="13827" max="13827" width="19.42578125" style="12" bestFit="1" customWidth="1"/>
    <col min="13828" max="13828" width="29.7109375" style="12" customWidth="1"/>
    <col min="13829" max="13829" width="17.85546875" style="12" bestFit="1" customWidth="1"/>
    <col min="13830" max="13830" width="8.7109375" style="12" customWidth="1"/>
    <col min="13831" max="14063" width="11.42578125" style="12"/>
    <col min="14064" max="14064" width="26.28515625" style="12" customWidth="1"/>
    <col min="14065" max="14065" width="48" style="12" customWidth="1"/>
    <col min="14066" max="14066" width="29.85546875" style="12" customWidth="1"/>
    <col min="14067" max="14067" width="17.7109375" style="12" bestFit="1" customWidth="1"/>
    <col min="14068" max="14068" width="12.85546875" style="12" customWidth="1"/>
    <col min="14069" max="14069" width="13.85546875" style="12" customWidth="1"/>
    <col min="14070" max="14070" width="9.28515625" style="12" customWidth="1"/>
    <col min="14071" max="14071" width="17.5703125" style="12" customWidth="1"/>
    <col min="14072" max="14072" width="17.85546875" style="12" customWidth="1"/>
    <col min="14073" max="14073" width="19" style="12" customWidth="1"/>
    <col min="14074" max="14074" width="17.5703125" style="12" bestFit="1" customWidth="1"/>
    <col min="14075" max="14075" width="11" style="12" bestFit="1" customWidth="1"/>
    <col min="14076" max="14076" width="0" style="12" hidden="1" customWidth="1"/>
    <col min="14077" max="14077" width="17.42578125" style="12" bestFit="1" customWidth="1"/>
    <col min="14078" max="14078" width="22.28515625" style="12" bestFit="1" customWidth="1"/>
    <col min="14079" max="14079" width="9.140625" style="12" customWidth="1"/>
    <col min="14080" max="14080" width="9.85546875" style="12" customWidth="1"/>
    <col min="14081" max="14081" width="19" style="12" bestFit="1" customWidth="1"/>
    <col min="14082" max="14082" width="13.42578125" style="12" customWidth="1"/>
    <col min="14083" max="14083" width="19.42578125" style="12" bestFit="1" customWidth="1"/>
    <col min="14084" max="14084" width="29.7109375" style="12" customWidth="1"/>
    <col min="14085" max="14085" width="17.85546875" style="12" bestFit="1" customWidth="1"/>
    <col min="14086" max="14086" width="8.7109375" style="12" customWidth="1"/>
    <col min="14087" max="14319" width="11.42578125" style="12"/>
    <col min="14320" max="14320" width="26.28515625" style="12" customWidth="1"/>
    <col min="14321" max="14321" width="48" style="12" customWidth="1"/>
    <col min="14322" max="14322" width="29.85546875" style="12" customWidth="1"/>
    <col min="14323" max="14323" width="17.7109375" style="12" bestFit="1" customWidth="1"/>
    <col min="14324" max="14324" width="12.85546875" style="12" customWidth="1"/>
    <col min="14325" max="14325" width="13.85546875" style="12" customWidth="1"/>
    <col min="14326" max="14326" width="9.28515625" style="12" customWidth="1"/>
    <col min="14327" max="14327" width="17.5703125" style="12" customWidth="1"/>
    <col min="14328" max="14328" width="17.85546875" style="12" customWidth="1"/>
    <col min="14329" max="14329" width="19" style="12" customWidth="1"/>
    <col min="14330" max="14330" width="17.5703125" style="12" bestFit="1" customWidth="1"/>
    <col min="14331" max="14331" width="11" style="12" bestFit="1" customWidth="1"/>
    <col min="14332" max="14332" width="0" style="12" hidden="1" customWidth="1"/>
    <col min="14333" max="14333" width="17.42578125" style="12" bestFit="1" customWidth="1"/>
    <col min="14334" max="14334" width="22.28515625" style="12" bestFit="1" customWidth="1"/>
    <col min="14335" max="14335" width="9.140625" style="12" customWidth="1"/>
    <col min="14336" max="14336" width="9.85546875" style="12" customWidth="1"/>
    <col min="14337" max="14337" width="19" style="12" bestFit="1" customWidth="1"/>
    <col min="14338" max="14338" width="13.42578125" style="12" customWidth="1"/>
    <col min="14339" max="14339" width="19.42578125" style="12" bestFit="1" customWidth="1"/>
    <col min="14340" max="14340" width="29.7109375" style="12" customWidth="1"/>
    <col min="14341" max="14341" width="17.85546875" style="12" bestFit="1" customWidth="1"/>
    <col min="14342" max="14342" width="8.7109375" style="12" customWidth="1"/>
    <col min="14343" max="14575" width="11.42578125" style="12"/>
    <col min="14576" max="14576" width="26.28515625" style="12" customWidth="1"/>
    <col min="14577" max="14577" width="48" style="12" customWidth="1"/>
    <col min="14578" max="14578" width="29.85546875" style="12" customWidth="1"/>
    <col min="14579" max="14579" width="17.7109375" style="12" bestFit="1" customWidth="1"/>
    <col min="14580" max="14580" width="12.85546875" style="12" customWidth="1"/>
    <col min="14581" max="14581" width="13.85546875" style="12" customWidth="1"/>
    <col min="14582" max="14582" width="9.28515625" style="12" customWidth="1"/>
    <col min="14583" max="14583" width="17.5703125" style="12" customWidth="1"/>
    <col min="14584" max="14584" width="17.85546875" style="12" customWidth="1"/>
    <col min="14585" max="14585" width="19" style="12" customWidth="1"/>
    <col min="14586" max="14586" width="17.5703125" style="12" bestFit="1" customWidth="1"/>
    <col min="14587" max="14587" width="11" style="12" bestFit="1" customWidth="1"/>
    <col min="14588" max="14588" width="0" style="12" hidden="1" customWidth="1"/>
    <col min="14589" max="14589" width="17.42578125" style="12" bestFit="1" customWidth="1"/>
    <col min="14590" max="14590" width="22.28515625" style="12" bestFit="1" customWidth="1"/>
    <col min="14591" max="14591" width="9.140625" style="12" customWidth="1"/>
    <col min="14592" max="14592" width="9.85546875" style="12" customWidth="1"/>
    <col min="14593" max="14593" width="19" style="12" bestFit="1" customWidth="1"/>
    <col min="14594" max="14594" width="13.42578125" style="12" customWidth="1"/>
    <col min="14595" max="14595" width="19.42578125" style="12" bestFit="1" customWidth="1"/>
    <col min="14596" max="14596" width="29.7109375" style="12" customWidth="1"/>
    <col min="14597" max="14597" width="17.85546875" style="12" bestFit="1" customWidth="1"/>
    <col min="14598" max="14598" width="8.7109375" style="12" customWidth="1"/>
    <col min="14599" max="14831" width="11.42578125" style="12"/>
    <col min="14832" max="14832" width="26.28515625" style="12" customWidth="1"/>
    <col min="14833" max="14833" width="48" style="12" customWidth="1"/>
    <col min="14834" max="14834" width="29.85546875" style="12" customWidth="1"/>
    <col min="14835" max="14835" width="17.7109375" style="12" bestFit="1" customWidth="1"/>
    <col min="14836" max="14836" width="12.85546875" style="12" customWidth="1"/>
    <col min="14837" max="14837" width="13.85546875" style="12" customWidth="1"/>
    <col min="14838" max="14838" width="9.28515625" style="12" customWidth="1"/>
    <col min="14839" max="14839" width="17.5703125" style="12" customWidth="1"/>
    <col min="14840" max="14840" width="17.85546875" style="12" customWidth="1"/>
    <col min="14841" max="14841" width="19" style="12" customWidth="1"/>
    <col min="14842" max="14842" width="17.5703125" style="12" bestFit="1" customWidth="1"/>
    <col min="14843" max="14843" width="11" style="12" bestFit="1" customWidth="1"/>
    <col min="14844" max="14844" width="0" style="12" hidden="1" customWidth="1"/>
    <col min="14845" max="14845" width="17.42578125" style="12" bestFit="1" customWidth="1"/>
    <col min="14846" max="14846" width="22.28515625" style="12" bestFit="1" customWidth="1"/>
    <col min="14847" max="14847" width="9.140625" style="12" customWidth="1"/>
    <col min="14848" max="14848" width="9.85546875" style="12" customWidth="1"/>
    <col min="14849" max="14849" width="19" style="12" bestFit="1" customWidth="1"/>
    <col min="14850" max="14850" width="13.42578125" style="12" customWidth="1"/>
    <col min="14851" max="14851" width="19.42578125" style="12" bestFit="1" customWidth="1"/>
    <col min="14852" max="14852" width="29.7109375" style="12" customWidth="1"/>
    <col min="14853" max="14853" width="17.85546875" style="12" bestFit="1" customWidth="1"/>
    <col min="14854" max="14854" width="8.7109375" style="12" customWidth="1"/>
    <col min="14855" max="15087" width="11.42578125" style="12"/>
    <col min="15088" max="15088" width="26.28515625" style="12" customWidth="1"/>
    <col min="15089" max="15089" width="48" style="12" customWidth="1"/>
    <col min="15090" max="15090" width="29.85546875" style="12" customWidth="1"/>
    <col min="15091" max="15091" width="17.7109375" style="12" bestFit="1" customWidth="1"/>
    <col min="15092" max="15092" width="12.85546875" style="12" customWidth="1"/>
    <col min="15093" max="15093" width="13.85546875" style="12" customWidth="1"/>
    <col min="15094" max="15094" width="9.28515625" style="12" customWidth="1"/>
    <col min="15095" max="15095" width="17.5703125" style="12" customWidth="1"/>
    <col min="15096" max="15096" width="17.85546875" style="12" customWidth="1"/>
    <col min="15097" max="15097" width="19" style="12" customWidth="1"/>
    <col min="15098" max="15098" width="17.5703125" style="12" bestFit="1" customWidth="1"/>
    <col min="15099" max="15099" width="11" style="12" bestFit="1" customWidth="1"/>
    <col min="15100" max="15100" width="0" style="12" hidden="1" customWidth="1"/>
    <col min="15101" max="15101" width="17.42578125" style="12" bestFit="1" customWidth="1"/>
    <col min="15102" max="15102" width="22.28515625" style="12" bestFit="1" customWidth="1"/>
    <col min="15103" max="15103" width="9.140625" style="12" customWidth="1"/>
    <col min="15104" max="15104" width="9.85546875" style="12" customWidth="1"/>
    <col min="15105" max="15105" width="19" style="12" bestFit="1" customWidth="1"/>
    <col min="15106" max="15106" width="13.42578125" style="12" customWidth="1"/>
    <col min="15107" max="15107" width="19.42578125" style="12" bestFit="1" customWidth="1"/>
    <col min="15108" max="15108" width="29.7109375" style="12" customWidth="1"/>
    <col min="15109" max="15109" width="17.85546875" style="12" bestFit="1" customWidth="1"/>
    <col min="15110" max="15110" width="8.7109375" style="12" customWidth="1"/>
    <col min="15111" max="15343" width="11.42578125" style="12"/>
    <col min="15344" max="15344" width="26.28515625" style="12" customWidth="1"/>
    <col min="15345" max="15345" width="48" style="12" customWidth="1"/>
    <col min="15346" max="15346" width="29.85546875" style="12" customWidth="1"/>
    <col min="15347" max="15347" width="17.7109375" style="12" bestFit="1" customWidth="1"/>
    <col min="15348" max="15348" width="12.85546875" style="12" customWidth="1"/>
    <col min="15349" max="15349" width="13.85546875" style="12" customWidth="1"/>
    <col min="15350" max="15350" width="9.28515625" style="12" customWidth="1"/>
    <col min="15351" max="15351" width="17.5703125" style="12" customWidth="1"/>
    <col min="15352" max="15352" width="17.85546875" style="12" customWidth="1"/>
    <col min="15353" max="15353" width="19" style="12" customWidth="1"/>
    <col min="15354" max="15354" width="17.5703125" style="12" bestFit="1" customWidth="1"/>
    <col min="15355" max="15355" width="11" style="12" bestFit="1" customWidth="1"/>
    <col min="15356" max="15356" width="0" style="12" hidden="1" customWidth="1"/>
    <col min="15357" max="15357" width="17.42578125" style="12" bestFit="1" customWidth="1"/>
    <col min="15358" max="15358" width="22.28515625" style="12" bestFit="1" customWidth="1"/>
    <col min="15359" max="15359" width="9.140625" style="12" customWidth="1"/>
    <col min="15360" max="15360" width="9.85546875" style="12" customWidth="1"/>
    <col min="15361" max="15361" width="19" style="12" bestFit="1" customWidth="1"/>
    <col min="15362" max="15362" width="13.42578125" style="12" customWidth="1"/>
    <col min="15363" max="15363" width="19.42578125" style="12" bestFit="1" customWidth="1"/>
    <col min="15364" max="15364" width="29.7109375" style="12" customWidth="1"/>
    <col min="15365" max="15365" width="17.85546875" style="12" bestFit="1" customWidth="1"/>
    <col min="15366" max="15366" width="8.7109375" style="12" customWidth="1"/>
    <col min="15367" max="15599" width="11.42578125" style="12"/>
    <col min="15600" max="15600" width="26.28515625" style="12" customWidth="1"/>
    <col min="15601" max="15601" width="48" style="12" customWidth="1"/>
    <col min="15602" max="15602" width="29.85546875" style="12" customWidth="1"/>
    <col min="15603" max="15603" width="17.7109375" style="12" bestFit="1" customWidth="1"/>
    <col min="15604" max="15604" width="12.85546875" style="12" customWidth="1"/>
    <col min="15605" max="15605" width="13.85546875" style="12" customWidth="1"/>
    <col min="15606" max="15606" width="9.28515625" style="12" customWidth="1"/>
    <col min="15607" max="15607" width="17.5703125" style="12" customWidth="1"/>
    <col min="15608" max="15608" width="17.85546875" style="12" customWidth="1"/>
    <col min="15609" max="15609" width="19" style="12" customWidth="1"/>
    <col min="15610" max="15610" width="17.5703125" style="12" bestFit="1" customWidth="1"/>
    <col min="15611" max="15611" width="11" style="12" bestFit="1" customWidth="1"/>
    <col min="15612" max="15612" width="0" style="12" hidden="1" customWidth="1"/>
    <col min="15613" max="15613" width="17.42578125" style="12" bestFit="1" customWidth="1"/>
    <col min="15614" max="15614" width="22.28515625" style="12" bestFit="1" customWidth="1"/>
    <col min="15615" max="15615" width="9.140625" style="12" customWidth="1"/>
    <col min="15616" max="15616" width="9.85546875" style="12" customWidth="1"/>
    <col min="15617" max="15617" width="19" style="12" bestFit="1" customWidth="1"/>
    <col min="15618" max="15618" width="13.42578125" style="12" customWidth="1"/>
    <col min="15619" max="15619" width="19.42578125" style="12" bestFit="1" customWidth="1"/>
    <col min="15620" max="15620" width="29.7109375" style="12" customWidth="1"/>
    <col min="15621" max="15621" width="17.85546875" style="12" bestFit="1" customWidth="1"/>
    <col min="15622" max="15622" width="8.7109375" style="12" customWidth="1"/>
    <col min="15623" max="15855" width="11.42578125" style="12"/>
    <col min="15856" max="15856" width="26.28515625" style="12" customWidth="1"/>
    <col min="15857" max="15857" width="48" style="12" customWidth="1"/>
    <col min="15858" max="15858" width="29.85546875" style="12" customWidth="1"/>
    <col min="15859" max="15859" width="17.7109375" style="12" bestFit="1" customWidth="1"/>
    <col min="15860" max="15860" width="12.85546875" style="12" customWidth="1"/>
    <col min="15861" max="15861" width="13.85546875" style="12" customWidth="1"/>
    <col min="15862" max="15862" width="9.28515625" style="12" customWidth="1"/>
    <col min="15863" max="15863" width="17.5703125" style="12" customWidth="1"/>
    <col min="15864" max="15864" width="17.85546875" style="12" customWidth="1"/>
    <col min="15865" max="15865" width="19" style="12" customWidth="1"/>
    <col min="15866" max="15866" width="17.5703125" style="12" bestFit="1" customWidth="1"/>
    <col min="15867" max="15867" width="11" style="12" bestFit="1" customWidth="1"/>
    <col min="15868" max="15868" width="0" style="12" hidden="1" customWidth="1"/>
    <col min="15869" max="15869" width="17.42578125" style="12" bestFit="1" customWidth="1"/>
    <col min="15870" max="15870" width="22.28515625" style="12" bestFit="1" customWidth="1"/>
    <col min="15871" max="15871" width="9.140625" style="12" customWidth="1"/>
    <col min="15872" max="15872" width="9.85546875" style="12" customWidth="1"/>
    <col min="15873" max="15873" width="19" style="12" bestFit="1" customWidth="1"/>
    <col min="15874" max="15874" width="13.42578125" style="12" customWidth="1"/>
    <col min="15875" max="15875" width="19.42578125" style="12" bestFit="1" customWidth="1"/>
    <col min="15876" max="15876" width="29.7109375" style="12" customWidth="1"/>
    <col min="15877" max="15877" width="17.85546875" style="12" bestFit="1" customWidth="1"/>
    <col min="15878" max="15878" width="8.7109375" style="12" customWidth="1"/>
    <col min="15879" max="16111" width="11.42578125" style="12"/>
    <col min="16112" max="16112" width="26.28515625" style="12" customWidth="1"/>
    <col min="16113" max="16113" width="48" style="12" customWidth="1"/>
    <col min="16114" max="16114" width="29.85546875" style="12" customWidth="1"/>
    <col min="16115" max="16115" width="17.7109375" style="12" bestFit="1" customWidth="1"/>
    <col min="16116" max="16116" width="12.85546875" style="12" customWidth="1"/>
    <col min="16117" max="16117" width="13.85546875" style="12" customWidth="1"/>
    <col min="16118" max="16118" width="9.28515625" style="12" customWidth="1"/>
    <col min="16119" max="16119" width="17.5703125" style="12" customWidth="1"/>
    <col min="16120" max="16120" width="17.85546875" style="12" customWidth="1"/>
    <col min="16121" max="16121" width="19" style="12" customWidth="1"/>
    <col min="16122" max="16122" width="17.5703125" style="12" bestFit="1" customWidth="1"/>
    <col min="16123" max="16123" width="11" style="12" bestFit="1" customWidth="1"/>
    <col min="16124" max="16124" width="0" style="12" hidden="1" customWidth="1"/>
    <col min="16125" max="16125" width="17.42578125" style="12" bestFit="1" customWidth="1"/>
    <col min="16126" max="16126" width="22.28515625" style="12" bestFit="1" customWidth="1"/>
    <col min="16127" max="16127" width="9.140625" style="12" customWidth="1"/>
    <col min="16128" max="16128" width="9.85546875" style="12" customWidth="1"/>
    <col min="16129" max="16129" width="19" style="12" bestFit="1" customWidth="1"/>
    <col min="16130" max="16130" width="13.42578125" style="12" customWidth="1"/>
    <col min="16131" max="16131" width="19.42578125" style="12" bestFit="1" customWidth="1"/>
    <col min="16132" max="16132" width="29.7109375" style="12" customWidth="1"/>
    <col min="16133" max="16133" width="17.85546875" style="12" bestFit="1" customWidth="1"/>
    <col min="16134" max="16134" width="8.7109375" style="12" customWidth="1"/>
    <col min="16135" max="16384" width="11.42578125" style="12"/>
  </cols>
  <sheetData>
    <row r="1" spans="1:9" s="7" customFormat="1" ht="15" x14ac:dyDescent="0.25">
      <c r="A1" s="1" t="s">
        <v>0</v>
      </c>
      <c r="B1" s="2"/>
      <c r="C1" s="2"/>
      <c r="D1" s="3"/>
      <c r="E1" s="4"/>
      <c r="F1" s="5"/>
      <c r="G1" s="6"/>
    </row>
    <row r="2" spans="1:9" ht="18" x14ac:dyDescent="0.25">
      <c r="A2" s="2"/>
      <c r="B2" s="109" t="s">
        <v>1</v>
      </c>
      <c r="C2" s="109"/>
      <c r="D2" s="3"/>
      <c r="F2" s="8"/>
      <c r="G2" s="11"/>
    </row>
    <row r="3" spans="1:9" ht="13.5" thickBot="1" x14ac:dyDescent="0.25">
      <c r="F3" s="8"/>
      <c r="G3" s="11"/>
      <c r="H3" s="14"/>
    </row>
    <row r="4" spans="1:9" ht="14.25" thickTop="1" thickBot="1" x14ac:dyDescent="0.25">
      <c r="A4" s="108" t="s">
        <v>2</v>
      </c>
      <c r="B4" s="108"/>
      <c r="C4" s="108"/>
      <c r="D4" s="108"/>
      <c r="F4" s="15" t="s">
        <v>4</v>
      </c>
      <c r="G4" s="11"/>
      <c r="H4" s="14"/>
    </row>
    <row r="5" spans="1:9" ht="13.5" thickTop="1" x14ac:dyDescent="0.2">
      <c r="A5" s="16"/>
      <c r="B5" s="16"/>
      <c r="C5" s="16"/>
      <c r="D5" s="17"/>
      <c r="F5" s="18"/>
      <c r="G5" s="11"/>
      <c r="H5" s="19"/>
    </row>
    <row r="6" spans="1:9" x14ac:dyDescent="0.2">
      <c r="A6" s="20"/>
      <c r="B6" s="12"/>
      <c r="C6" s="20"/>
      <c r="D6" s="21"/>
      <c r="E6" s="22"/>
      <c r="F6" s="23"/>
    </row>
    <row r="7" spans="1:9" ht="24.75" customHeight="1" x14ac:dyDescent="0.2">
      <c r="A7" s="24" t="s">
        <v>5</v>
      </c>
      <c r="B7" s="24" t="s">
        <v>6</v>
      </c>
      <c r="C7" s="24" t="s">
        <v>7</v>
      </c>
      <c r="D7" s="25" t="s">
        <v>8</v>
      </c>
      <c r="E7" s="26" t="s">
        <v>9</v>
      </c>
      <c r="F7" s="27" t="s">
        <v>10</v>
      </c>
    </row>
    <row r="8" spans="1:9" s="35" customFormat="1" ht="15" outlineLevel="1" x14ac:dyDescent="0.25">
      <c r="A8" s="28" t="s">
        <v>11</v>
      </c>
      <c r="B8" s="29" t="s">
        <v>12</v>
      </c>
      <c r="C8" s="30" t="s">
        <v>13</v>
      </c>
      <c r="D8" s="32">
        <v>39600</v>
      </c>
      <c r="E8" s="33">
        <v>15</v>
      </c>
      <c r="F8" s="34">
        <v>5216642.28</v>
      </c>
    </row>
    <row r="9" spans="1:9" s="35" customFormat="1" ht="15" x14ac:dyDescent="0.25">
      <c r="A9" s="36" t="s">
        <v>14</v>
      </c>
      <c r="B9" s="37" t="s">
        <v>12</v>
      </c>
      <c r="C9" s="37" t="s">
        <v>14</v>
      </c>
      <c r="D9" s="38"/>
      <c r="E9" s="39" t="s">
        <v>14</v>
      </c>
      <c r="F9" s="40">
        <f>SUM(F8)</f>
        <v>5216642.28</v>
      </c>
    </row>
    <row r="10" spans="1:9" s="35" customFormat="1" ht="15" outlineLevel="1" x14ac:dyDescent="0.25">
      <c r="A10" s="41" t="s">
        <v>15</v>
      </c>
      <c r="B10" s="42" t="s">
        <v>16</v>
      </c>
      <c r="C10" s="43" t="s">
        <v>17</v>
      </c>
      <c r="D10" s="44">
        <v>39443</v>
      </c>
      <c r="E10" s="45">
        <v>25</v>
      </c>
      <c r="F10" s="46">
        <v>339421.98</v>
      </c>
    </row>
    <row r="11" spans="1:9" s="35" customFormat="1" ht="15" x14ac:dyDescent="0.25">
      <c r="A11" s="47" t="s">
        <v>18</v>
      </c>
      <c r="B11" s="48" t="s">
        <v>16</v>
      </c>
      <c r="C11" s="49" t="s">
        <v>19</v>
      </c>
      <c r="D11" s="50">
        <v>39034</v>
      </c>
      <c r="E11" s="51">
        <v>25</v>
      </c>
      <c r="F11" s="52">
        <v>35466.629999999997</v>
      </c>
    </row>
    <row r="12" spans="1:9" s="35" customFormat="1" ht="15" x14ac:dyDescent="0.25">
      <c r="A12" s="47" t="s">
        <v>18</v>
      </c>
      <c r="B12" s="48" t="s">
        <v>16</v>
      </c>
      <c r="C12" s="49" t="s">
        <v>20</v>
      </c>
      <c r="D12" s="50">
        <v>38655</v>
      </c>
      <c r="E12" s="51">
        <v>25</v>
      </c>
      <c r="F12" s="52">
        <v>11637.36</v>
      </c>
    </row>
    <row r="13" spans="1:9" ht="15" outlineLevel="1" x14ac:dyDescent="0.25">
      <c r="A13" s="53" t="s">
        <v>18</v>
      </c>
      <c r="B13" s="29" t="s">
        <v>16</v>
      </c>
      <c r="C13" s="54" t="s">
        <v>21</v>
      </c>
      <c r="D13" s="55">
        <v>38760</v>
      </c>
      <c r="E13" s="56">
        <v>25</v>
      </c>
      <c r="F13" s="57">
        <v>22065.78</v>
      </c>
      <c r="G13" s="58"/>
      <c r="H13" s="35"/>
      <c r="I13" s="35"/>
    </row>
    <row r="14" spans="1:9" s="35" customFormat="1" ht="15" outlineLevel="1" x14ac:dyDescent="0.25">
      <c r="A14" s="36" t="s">
        <v>14</v>
      </c>
      <c r="B14" s="37" t="s">
        <v>16</v>
      </c>
      <c r="C14" s="37" t="s">
        <v>14</v>
      </c>
      <c r="D14" s="38"/>
      <c r="E14" s="39" t="s">
        <v>14</v>
      </c>
      <c r="F14" s="40">
        <f>SUM(F10:F13)</f>
        <v>408591.75</v>
      </c>
      <c r="H14" s="12"/>
      <c r="I14" s="12"/>
    </row>
    <row r="15" spans="1:9" s="35" customFormat="1" ht="15" outlineLevel="1" x14ac:dyDescent="0.25">
      <c r="A15" s="41" t="s">
        <v>15</v>
      </c>
      <c r="B15" s="42" t="s">
        <v>22</v>
      </c>
      <c r="C15" s="43" t="s">
        <v>23</v>
      </c>
      <c r="D15" s="44">
        <v>39550</v>
      </c>
      <c r="E15" s="45">
        <v>20</v>
      </c>
      <c r="F15" s="46">
        <v>119118.07</v>
      </c>
    </row>
    <row r="16" spans="1:9" s="35" customFormat="1" ht="15" outlineLevel="1" x14ac:dyDescent="0.25">
      <c r="A16" s="47" t="s">
        <v>15</v>
      </c>
      <c r="B16" s="48" t="s">
        <v>22</v>
      </c>
      <c r="C16" s="49" t="s">
        <v>24</v>
      </c>
      <c r="D16" s="50">
        <v>39789</v>
      </c>
      <c r="E16" s="51">
        <v>20</v>
      </c>
      <c r="F16" s="52">
        <v>40654.199999999997</v>
      </c>
    </row>
    <row r="17" spans="1:6" s="35" customFormat="1" ht="15" outlineLevel="1" x14ac:dyDescent="0.25">
      <c r="A17" s="47" t="s">
        <v>15</v>
      </c>
      <c r="B17" s="48" t="s">
        <v>22</v>
      </c>
      <c r="C17" s="49" t="s">
        <v>25</v>
      </c>
      <c r="D17" s="50">
        <v>39615</v>
      </c>
      <c r="E17" s="51">
        <v>20</v>
      </c>
      <c r="F17" s="52">
        <v>35485.65</v>
      </c>
    </row>
    <row r="18" spans="1:6" s="35" customFormat="1" ht="15" x14ac:dyDescent="0.25">
      <c r="A18" s="47" t="s">
        <v>15</v>
      </c>
      <c r="B18" s="48" t="s">
        <v>22</v>
      </c>
      <c r="C18" s="49" t="s">
        <v>26</v>
      </c>
      <c r="D18" s="50">
        <v>39803</v>
      </c>
      <c r="E18" s="51">
        <v>20</v>
      </c>
      <c r="F18" s="52">
        <v>41477.199999999997</v>
      </c>
    </row>
    <row r="19" spans="1:6" s="35" customFormat="1" ht="15" outlineLevel="1" x14ac:dyDescent="0.25">
      <c r="A19" s="47" t="s">
        <v>15</v>
      </c>
      <c r="B19" s="48" t="s">
        <v>22</v>
      </c>
      <c r="C19" s="49" t="s">
        <v>27</v>
      </c>
      <c r="D19" s="50">
        <v>40279</v>
      </c>
      <c r="E19" s="51">
        <v>20</v>
      </c>
      <c r="F19" s="52">
        <v>107858.46</v>
      </c>
    </row>
    <row r="20" spans="1:6" s="35" customFormat="1" ht="15" outlineLevel="1" x14ac:dyDescent="0.25">
      <c r="A20" s="47" t="s">
        <v>18</v>
      </c>
      <c r="B20" s="48" t="s">
        <v>22</v>
      </c>
      <c r="C20" s="49" t="s">
        <v>28</v>
      </c>
      <c r="D20" s="50">
        <v>40176</v>
      </c>
      <c r="E20" s="51">
        <v>25</v>
      </c>
      <c r="F20" s="52">
        <v>343001.87</v>
      </c>
    </row>
    <row r="21" spans="1:6" s="35" customFormat="1" ht="15" outlineLevel="1" x14ac:dyDescent="0.25">
      <c r="A21" s="47" t="s">
        <v>18</v>
      </c>
      <c r="B21" s="48" t="s">
        <v>22</v>
      </c>
      <c r="C21" s="49" t="s">
        <v>29</v>
      </c>
      <c r="D21" s="50">
        <v>40295</v>
      </c>
      <c r="E21" s="51">
        <v>25</v>
      </c>
      <c r="F21" s="52">
        <v>55130.01</v>
      </c>
    </row>
    <row r="22" spans="1:6" s="35" customFormat="1" ht="15" outlineLevel="1" x14ac:dyDescent="0.25">
      <c r="A22" s="47" t="s">
        <v>18</v>
      </c>
      <c r="B22" s="48" t="s">
        <v>22</v>
      </c>
      <c r="C22" s="49" t="s">
        <v>30</v>
      </c>
      <c r="D22" s="50">
        <v>40279</v>
      </c>
      <c r="E22" s="51">
        <v>25</v>
      </c>
      <c r="F22" s="52">
        <v>304688.94</v>
      </c>
    </row>
    <row r="23" spans="1:6" s="35" customFormat="1" ht="15" outlineLevel="1" x14ac:dyDescent="0.25">
      <c r="A23" s="53" t="s">
        <v>31</v>
      </c>
      <c r="B23" s="29" t="s">
        <v>22</v>
      </c>
      <c r="C23" s="54" t="s">
        <v>32</v>
      </c>
      <c r="D23" s="55">
        <v>39157</v>
      </c>
      <c r="E23" s="56">
        <v>20</v>
      </c>
      <c r="F23" s="57">
        <v>27893.38</v>
      </c>
    </row>
    <row r="24" spans="1:6" s="35" customFormat="1" ht="15" outlineLevel="1" x14ac:dyDescent="0.25">
      <c r="A24" s="36" t="s">
        <v>14</v>
      </c>
      <c r="B24" s="37" t="s">
        <v>22</v>
      </c>
      <c r="C24" s="37" t="s">
        <v>14</v>
      </c>
      <c r="D24" s="38"/>
      <c r="E24" s="39" t="s">
        <v>14</v>
      </c>
      <c r="F24" s="40">
        <f>SUM(F15:F23)</f>
        <v>1075307.7799999998</v>
      </c>
    </row>
    <row r="25" spans="1:6" s="35" customFormat="1" ht="15" outlineLevel="1" x14ac:dyDescent="0.25">
      <c r="A25" s="41" t="s">
        <v>18</v>
      </c>
      <c r="B25" s="42" t="s">
        <v>33</v>
      </c>
      <c r="C25" s="43" t="s">
        <v>34</v>
      </c>
      <c r="D25" s="44">
        <v>40176</v>
      </c>
      <c r="E25" s="45">
        <v>25</v>
      </c>
      <c r="F25" s="46">
        <v>72343.7</v>
      </c>
    </row>
    <row r="26" spans="1:6" outlineLevel="1" x14ac:dyDescent="0.2">
      <c r="A26" s="47" t="s">
        <v>18</v>
      </c>
      <c r="B26" s="48" t="s">
        <v>33</v>
      </c>
      <c r="C26" s="49" t="s">
        <v>35</v>
      </c>
      <c r="D26" s="50">
        <v>40070</v>
      </c>
      <c r="E26" s="51">
        <v>25</v>
      </c>
      <c r="F26" s="52">
        <v>73057.08</v>
      </c>
    </row>
    <row r="27" spans="1:6" s="35" customFormat="1" ht="15" outlineLevel="1" x14ac:dyDescent="0.25">
      <c r="A27" s="53" t="s">
        <v>36</v>
      </c>
      <c r="B27" s="29" t="s">
        <v>33</v>
      </c>
      <c r="C27" s="54" t="s">
        <v>37</v>
      </c>
      <c r="D27" s="55">
        <v>40176</v>
      </c>
      <c r="E27" s="56">
        <v>25</v>
      </c>
      <c r="F27" s="57">
        <v>318560.37</v>
      </c>
    </row>
    <row r="28" spans="1:6" s="35" customFormat="1" ht="15" outlineLevel="1" x14ac:dyDescent="0.25">
      <c r="A28" s="36" t="s">
        <v>14</v>
      </c>
      <c r="B28" s="37" t="s">
        <v>33</v>
      </c>
      <c r="C28" s="37" t="s">
        <v>14</v>
      </c>
      <c r="D28" s="38"/>
      <c r="E28" s="39" t="s">
        <v>14</v>
      </c>
      <c r="F28" s="40">
        <f>SUM(F25:F27)</f>
        <v>463961.15</v>
      </c>
    </row>
    <row r="29" spans="1:6" s="35" customFormat="1" ht="15" outlineLevel="1" x14ac:dyDescent="0.25">
      <c r="A29" s="41" t="s">
        <v>15</v>
      </c>
      <c r="B29" s="42" t="s">
        <v>38</v>
      </c>
      <c r="C29" s="43" t="s">
        <v>39</v>
      </c>
      <c r="D29" s="44">
        <v>39550</v>
      </c>
      <c r="E29" s="45">
        <v>20</v>
      </c>
      <c r="F29" s="46">
        <v>120733.49</v>
      </c>
    </row>
    <row r="30" spans="1:6" s="35" customFormat="1" ht="15" x14ac:dyDescent="0.25">
      <c r="A30" s="47" t="s">
        <v>15</v>
      </c>
      <c r="B30" s="48" t="s">
        <v>38</v>
      </c>
      <c r="C30" s="49" t="s">
        <v>40</v>
      </c>
      <c r="D30" s="50">
        <v>37711</v>
      </c>
      <c r="E30" s="51">
        <v>20</v>
      </c>
      <c r="F30" s="52">
        <v>986810.91</v>
      </c>
    </row>
    <row r="31" spans="1:6" s="35" customFormat="1" ht="15" outlineLevel="1" x14ac:dyDescent="0.25">
      <c r="A31" s="47" t="s">
        <v>15</v>
      </c>
      <c r="B31" s="48" t="s">
        <v>38</v>
      </c>
      <c r="C31" s="49" t="s">
        <v>41</v>
      </c>
      <c r="D31" s="50">
        <v>37401</v>
      </c>
      <c r="E31" s="51">
        <v>20</v>
      </c>
      <c r="F31" s="52">
        <v>32446.89</v>
      </c>
    </row>
    <row r="32" spans="1:6" s="35" customFormat="1" ht="15" outlineLevel="1" x14ac:dyDescent="0.25">
      <c r="A32" s="47" t="s">
        <v>15</v>
      </c>
      <c r="B32" s="48" t="s">
        <v>38</v>
      </c>
      <c r="C32" s="49" t="s">
        <v>42</v>
      </c>
      <c r="D32" s="50">
        <v>37005</v>
      </c>
      <c r="E32" s="51">
        <v>25</v>
      </c>
      <c r="F32" s="52">
        <v>19387.400000000001</v>
      </c>
    </row>
    <row r="33" spans="1:6" s="35" customFormat="1" ht="15" outlineLevel="1" x14ac:dyDescent="0.25">
      <c r="A33" s="47" t="s">
        <v>15</v>
      </c>
      <c r="B33" s="48" t="s">
        <v>38</v>
      </c>
      <c r="C33" s="49" t="s">
        <v>43</v>
      </c>
      <c r="D33" s="50">
        <v>38896</v>
      </c>
      <c r="E33" s="51">
        <v>20</v>
      </c>
      <c r="F33" s="52">
        <v>309655.53999999998</v>
      </c>
    </row>
    <row r="34" spans="1:6" s="35" customFormat="1" ht="15" outlineLevel="1" x14ac:dyDescent="0.25">
      <c r="A34" s="47" t="s">
        <v>15</v>
      </c>
      <c r="B34" s="48" t="s">
        <v>38</v>
      </c>
      <c r="C34" s="49" t="s">
        <v>44</v>
      </c>
      <c r="D34" s="50">
        <v>38319</v>
      </c>
      <c r="E34" s="51">
        <v>20</v>
      </c>
      <c r="F34" s="52">
        <v>174517.32</v>
      </c>
    </row>
    <row r="35" spans="1:6" s="35" customFormat="1" ht="15" outlineLevel="1" x14ac:dyDescent="0.25">
      <c r="A35" s="47" t="s">
        <v>15</v>
      </c>
      <c r="B35" s="48" t="s">
        <v>38</v>
      </c>
      <c r="C35" s="49" t="s">
        <v>45</v>
      </c>
      <c r="D35" s="50">
        <v>38016</v>
      </c>
      <c r="E35" s="51">
        <v>20</v>
      </c>
      <c r="F35" s="52">
        <v>652007.49</v>
      </c>
    </row>
    <row r="36" spans="1:6" s="35" customFormat="1" ht="15" outlineLevel="1" x14ac:dyDescent="0.25">
      <c r="A36" s="47" t="s">
        <v>18</v>
      </c>
      <c r="B36" s="48" t="s">
        <v>38</v>
      </c>
      <c r="C36" s="49" t="s">
        <v>46</v>
      </c>
      <c r="D36" s="50">
        <v>40176</v>
      </c>
      <c r="E36" s="51">
        <v>25</v>
      </c>
      <c r="F36" s="52">
        <v>618053.67000000004</v>
      </c>
    </row>
    <row r="37" spans="1:6" s="35" customFormat="1" ht="15" outlineLevel="1" x14ac:dyDescent="0.25">
      <c r="A37" s="47" t="s">
        <v>18</v>
      </c>
      <c r="B37" s="48" t="s">
        <v>38</v>
      </c>
      <c r="C37" s="49" t="s">
        <v>47</v>
      </c>
      <c r="D37" s="50">
        <v>39184</v>
      </c>
      <c r="E37" s="51">
        <v>20</v>
      </c>
      <c r="F37" s="52">
        <v>73438.03</v>
      </c>
    </row>
    <row r="38" spans="1:6" s="35" customFormat="1" ht="15" outlineLevel="1" x14ac:dyDescent="0.25">
      <c r="A38" s="47" t="s">
        <v>18</v>
      </c>
      <c r="B38" s="48" t="s">
        <v>38</v>
      </c>
      <c r="C38" s="49" t="s">
        <v>48</v>
      </c>
      <c r="D38" s="50">
        <v>38101</v>
      </c>
      <c r="E38" s="51">
        <v>20</v>
      </c>
      <c r="F38" s="52">
        <v>74309.33</v>
      </c>
    </row>
    <row r="39" spans="1:6" s="35" customFormat="1" ht="15" outlineLevel="1" x14ac:dyDescent="0.25">
      <c r="A39" s="47" t="s">
        <v>18</v>
      </c>
      <c r="B39" s="48" t="s">
        <v>38</v>
      </c>
      <c r="C39" s="49" t="s">
        <v>49</v>
      </c>
      <c r="D39" s="50">
        <v>38506</v>
      </c>
      <c r="E39" s="51">
        <v>20</v>
      </c>
      <c r="F39" s="52">
        <v>25840.82</v>
      </c>
    </row>
    <row r="40" spans="1:6" s="35" customFormat="1" ht="15" outlineLevel="1" x14ac:dyDescent="0.25">
      <c r="A40" s="47" t="s">
        <v>18</v>
      </c>
      <c r="B40" s="48" t="s">
        <v>38</v>
      </c>
      <c r="C40" s="49" t="s">
        <v>50</v>
      </c>
      <c r="D40" s="50">
        <v>38884</v>
      </c>
      <c r="E40" s="51">
        <v>20</v>
      </c>
      <c r="F40" s="52">
        <v>40226.46</v>
      </c>
    </row>
    <row r="41" spans="1:6" s="35" customFormat="1" ht="15" outlineLevel="1" x14ac:dyDescent="0.25">
      <c r="A41" s="47" t="s">
        <v>18</v>
      </c>
      <c r="B41" s="48" t="s">
        <v>38</v>
      </c>
      <c r="C41" s="49" t="s">
        <v>51</v>
      </c>
      <c r="D41" s="50">
        <v>37603</v>
      </c>
      <c r="E41" s="51">
        <v>20</v>
      </c>
      <c r="F41" s="52">
        <v>622229.37</v>
      </c>
    </row>
    <row r="42" spans="1:6" s="35" customFormat="1" ht="15" outlineLevel="1" x14ac:dyDescent="0.25">
      <c r="A42" s="47" t="s">
        <v>18</v>
      </c>
      <c r="B42" s="48" t="s">
        <v>38</v>
      </c>
      <c r="C42" s="49" t="s">
        <v>52</v>
      </c>
      <c r="D42" s="50">
        <v>38044</v>
      </c>
      <c r="E42" s="51">
        <v>20</v>
      </c>
      <c r="F42" s="52">
        <v>120157.15</v>
      </c>
    </row>
    <row r="43" spans="1:6" s="35" customFormat="1" ht="15" outlineLevel="1" x14ac:dyDescent="0.25">
      <c r="A43" s="47" t="s">
        <v>18</v>
      </c>
      <c r="B43" s="48" t="s">
        <v>38</v>
      </c>
      <c r="C43" s="49" t="s">
        <v>53</v>
      </c>
      <c r="D43" s="50">
        <v>38101</v>
      </c>
      <c r="E43" s="51">
        <v>20</v>
      </c>
      <c r="F43" s="52">
        <v>260658.03</v>
      </c>
    </row>
    <row r="44" spans="1:6" s="35" customFormat="1" ht="15" outlineLevel="1" x14ac:dyDescent="0.25">
      <c r="A44" s="47" t="s">
        <v>36</v>
      </c>
      <c r="B44" s="48" t="s">
        <v>38</v>
      </c>
      <c r="C44" s="49" t="s">
        <v>54</v>
      </c>
      <c r="D44" s="50">
        <v>39230</v>
      </c>
      <c r="E44" s="51">
        <v>20</v>
      </c>
      <c r="F44" s="52">
        <v>249804.39</v>
      </c>
    </row>
    <row r="45" spans="1:6" s="35" customFormat="1" ht="15" outlineLevel="1" x14ac:dyDescent="0.25">
      <c r="A45" s="47" t="s">
        <v>36</v>
      </c>
      <c r="B45" s="48" t="s">
        <v>38</v>
      </c>
      <c r="C45" s="49" t="s">
        <v>55</v>
      </c>
      <c r="D45" s="50">
        <v>36926</v>
      </c>
      <c r="E45" s="51">
        <v>25</v>
      </c>
      <c r="F45" s="52">
        <v>204376.32000000001</v>
      </c>
    </row>
    <row r="46" spans="1:6" outlineLevel="1" x14ac:dyDescent="0.2">
      <c r="A46" s="47" t="s">
        <v>36</v>
      </c>
      <c r="B46" s="48" t="s">
        <v>38</v>
      </c>
      <c r="C46" s="49" t="s">
        <v>56</v>
      </c>
      <c r="D46" s="50">
        <v>40070</v>
      </c>
      <c r="E46" s="51">
        <v>25</v>
      </c>
      <c r="F46" s="52">
        <v>608017.06000000006</v>
      </c>
    </row>
    <row r="47" spans="1:6" s="35" customFormat="1" ht="15" outlineLevel="1" x14ac:dyDescent="0.25">
      <c r="A47" s="47" t="s">
        <v>36</v>
      </c>
      <c r="B47" s="48" t="s">
        <v>38</v>
      </c>
      <c r="C47" s="49" t="s">
        <v>57</v>
      </c>
      <c r="D47" s="50">
        <v>38016</v>
      </c>
      <c r="E47" s="51">
        <v>20</v>
      </c>
      <c r="F47" s="52">
        <v>372196.26</v>
      </c>
    </row>
    <row r="48" spans="1:6" s="35" customFormat="1" ht="15" outlineLevel="1" x14ac:dyDescent="0.25">
      <c r="A48" s="47" t="s">
        <v>36</v>
      </c>
      <c r="B48" s="48" t="s">
        <v>38</v>
      </c>
      <c r="C48" s="49" t="s">
        <v>58</v>
      </c>
      <c r="D48" s="50">
        <v>40279</v>
      </c>
      <c r="E48" s="51">
        <v>25</v>
      </c>
      <c r="F48" s="52">
        <v>87598.74</v>
      </c>
    </row>
    <row r="49" spans="1:73" s="35" customFormat="1" ht="15" outlineLevel="1" x14ac:dyDescent="0.25">
      <c r="A49" s="47" t="s">
        <v>31</v>
      </c>
      <c r="B49" s="48" t="s">
        <v>38</v>
      </c>
      <c r="C49" s="49" t="s">
        <v>59</v>
      </c>
      <c r="D49" s="50">
        <v>38101</v>
      </c>
      <c r="E49" s="51">
        <v>20</v>
      </c>
      <c r="F49" s="52">
        <v>73463.91</v>
      </c>
    </row>
    <row r="50" spans="1:73" s="35" customFormat="1" ht="15" x14ac:dyDescent="0.25">
      <c r="A50" s="47" t="s">
        <v>31</v>
      </c>
      <c r="B50" s="48" t="s">
        <v>38</v>
      </c>
      <c r="C50" s="49" t="s">
        <v>60</v>
      </c>
      <c r="D50" s="50">
        <v>37711</v>
      </c>
      <c r="E50" s="51">
        <v>20</v>
      </c>
      <c r="F50" s="52">
        <v>630618.86</v>
      </c>
    </row>
    <row r="51" spans="1:73" s="35" customFormat="1" ht="15" outlineLevel="1" x14ac:dyDescent="0.25">
      <c r="A51" s="47" t="s">
        <v>31</v>
      </c>
      <c r="B51" s="48" t="s">
        <v>38</v>
      </c>
      <c r="C51" s="49" t="s">
        <v>61</v>
      </c>
      <c r="D51" s="50">
        <v>37040</v>
      </c>
      <c r="E51" s="51">
        <v>25</v>
      </c>
      <c r="F51" s="52">
        <v>183839.81</v>
      </c>
    </row>
    <row r="52" spans="1:73" s="35" customFormat="1" ht="15" outlineLevel="1" x14ac:dyDescent="0.25">
      <c r="A52" s="47" t="s">
        <v>31</v>
      </c>
      <c r="B52" s="48" t="s">
        <v>38</v>
      </c>
      <c r="C52" s="49" t="s">
        <v>62</v>
      </c>
      <c r="D52" s="50">
        <v>40083</v>
      </c>
      <c r="E52" s="51">
        <v>25</v>
      </c>
      <c r="F52" s="52">
        <v>512476.14</v>
      </c>
    </row>
    <row r="53" spans="1:73" s="59" customFormat="1" ht="15" outlineLevel="1" x14ac:dyDescent="0.25">
      <c r="A53" s="47" t="s">
        <v>63</v>
      </c>
      <c r="B53" s="48" t="s">
        <v>38</v>
      </c>
      <c r="C53" s="49" t="s">
        <v>64</v>
      </c>
      <c r="D53" s="50">
        <v>38319</v>
      </c>
      <c r="E53" s="51">
        <v>20</v>
      </c>
      <c r="F53" s="52">
        <v>90048.76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</row>
    <row r="54" spans="1:73" s="35" customFormat="1" ht="15" x14ac:dyDescent="0.25">
      <c r="A54" s="47" t="s">
        <v>63</v>
      </c>
      <c r="B54" s="48" t="s">
        <v>38</v>
      </c>
      <c r="C54" s="49" t="s">
        <v>65</v>
      </c>
      <c r="D54" s="50">
        <v>39069</v>
      </c>
      <c r="E54" s="51">
        <v>20</v>
      </c>
      <c r="F54" s="52">
        <v>38834.370000000003</v>
      </c>
    </row>
    <row r="55" spans="1:73" s="35" customFormat="1" ht="15" outlineLevel="1" x14ac:dyDescent="0.25">
      <c r="A55" s="47" t="s">
        <v>63</v>
      </c>
      <c r="B55" s="48" t="s">
        <v>38</v>
      </c>
      <c r="C55" s="49" t="s">
        <v>66</v>
      </c>
      <c r="D55" s="50">
        <v>39069</v>
      </c>
      <c r="E55" s="51">
        <v>20</v>
      </c>
      <c r="F55" s="52">
        <v>267682.40000000002</v>
      </c>
    </row>
    <row r="56" spans="1:73" s="35" customFormat="1" ht="15" outlineLevel="1" x14ac:dyDescent="0.25">
      <c r="A56" s="47" t="s">
        <v>63</v>
      </c>
      <c r="B56" s="48" t="s">
        <v>38</v>
      </c>
      <c r="C56" s="49" t="s">
        <v>67</v>
      </c>
      <c r="D56" s="50">
        <v>38809</v>
      </c>
      <c r="E56" s="51">
        <v>20</v>
      </c>
      <c r="F56" s="52">
        <v>205941.68</v>
      </c>
    </row>
    <row r="57" spans="1:73" s="35" customFormat="1" ht="15" x14ac:dyDescent="0.25">
      <c r="A57" s="47" t="s">
        <v>63</v>
      </c>
      <c r="B57" s="48" t="s">
        <v>38</v>
      </c>
      <c r="C57" s="49" t="s">
        <v>68</v>
      </c>
      <c r="D57" s="50">
        <v>36926</v>
      </c>
      <c r="E57" s="51">
        <v>25</v>
      </c>
      <c r="F57" s="52">
        <v>41863.49</v>
      </c>
    </row>
    <row r="58" spans="1:73" s="35" customFormat="1" ht="15" outlineLevel="1" x14ac:dyDescent="0.25">
      <c r="A58" s="47" t="s">
        <v>63</v>
      </c>
      <c r="B58" s="48" t="s">
        <v>38</v>
      </c>
      <c r="C58" s="49" t="s">
        <v>69</v>
      </c>
      <c r="D58" s="50">
        <v>38809</v>
      </c>
      <c r="E58" s="51">
        <v>20</v>
      </c>
      <c r="F58" s="52">
        <v>179622.45</v>
      </c>
    </row>
    <row r="59" spans="1:73" s="35" customFormat="1" ht="15" outlineLevel="1" x14ac:dyDescent="0.25">
      <c r="A59" s="47" t="s">
        <v>63</v>
      </c>
      <c r="B59" s="48" t="s">
        <v>38</v>
      </c>
      <c r="C59" s="49" t="s">
        <v>70</v>
      </c>
      <c r="D59" s="50">
        <v>37401</v>
      </c>
      <c r="E59" s="51">
        <v>20</v>
      </c>
      <c r="F59" s="52">
        <v>150572.49</v>
      </c>
    </row>
    <row r="60" spans="1:73" s="35" customFormat="1" ht="15" outlineLevel="1" x14ac:dyDescent="0.25">
      <c r="A60" s="47" t="s">
        <v>63</v>
      </c>
      <c r="B60" s="48" t="s">
        <v>38</v>
      </c>
      <c r="C60" s="49" t="s">
        <v>71</v>
      </c>
      <c r="D60" s="50">
        <v>38319</v>
      </c>
      <c r="E60" s="51">
        <v>20</v>
      </c>
      <c r="F60" s="52">
        <v>97937.02</v>
      </c>
    </row>
    <row r="61" spans="1:73" s="35" customFormat="1" ht="15" outlineLevel="1" x14ac:dyDescent="0.25">
      <c r="A61" s="53" t="s">
        <v>63</v>
      </c>
      <c r="B61" s="29" t="s">
        <v>38</v>
      </c>
      <c r="C61" s="54" t="s">
        <v>72</v>
      </c>
      <c r="D61" s="55">
        <v>38016</v>
      </c>
      <c r="E61" s="56">
        <v>20</v>
      </c>
      <c r="F61" s="57">
        <v>165332.45000000001</v>
      </c>
    </row>
    <row r="62" spans="1:73" s="35" customFormat="1" ht="15" outlineLevel="1" x14ac:dyDescent="0.25">
      <c r="A62" s="36" t="s">
        <v>14</v>
      </c>
      <c r="B62" s="37" t="s">
        <v>38</v>
      </c>
      <c r="C62" s="37" t="s">
        <v>14</v>
      </c>
      <c r="D62" s="38"/>
      <c r="E62" s="39" t="s">
        <v>14</v>
      </c>
      <c r="F62" s="40">
        <f>SUM(F29:F61)</f>
        <v>8290698.5</v>
      </c>
    </row>
    <row r="63" spans="1:73" s="35" customFormat="1" ht="15" outlineLevel="1" x14ac:dyDescent="0.25">
      <c r="A63" s="41" t="s">
        <v>18</v>
      </c>
      <c r="B63" s="42" t="s">
        <v>73</v>
      </c>
      <c r="C63" s="43" t="s">
        <v>74</v>
      </c>
      <c r="D63" s="44">
        <v>41224</v>
      </c>
      <c r="E63" s="45">
        <v>9</v>
      </c>
      <c r="F63" s="46">
        <v>72250.09</v>
      </c>
    </row>
    <row r="64" spans="1:73" s="35" customFormat="1" ht="15" outlineLevel="1" x14ac:dyDescent="0.25">
      <c r="A64" s="47" t="s">
        <v>18</v>
      </c>
      <c r="B64" s="48" t="s">
        <v>73</v>
      </c>
      <c r="C64" s="49" t="s">
        <v>75</v>
      </c>
      <c r="D64" s="50">
        <v>39550</v>
      </c>
      <c r="E64" s="51">
        <v>25</v>
      </c>
      <c r="F64" s="52">
        <v>253019.27</v>
      </c>
    </row>
    <row r="65" spans="1:6" s="35" customFormat="1" ht="15" outlineLevel="1" x14ac:dyDescent="0.25">
      <c r="A65" s="53" t="s">
        <v>36</v>
      </c>
      <c r="B65" s="29" t="s">
        <v>73</v>
      </c>
      <c r="C65" s="54" t="s">
        <v>76</v>
      </c>
      <c r="D65" s="55">
        <v>40956</v>
      </c>
      <c r="E65" s="56">
        <v>10</v>
      </c>
      <c r="F65" s="57">
        <v>105798.65</v>
      </c>
    </row>
    <row r="66" spans="1:6" s="35" customFormat="1" ht="15" outlineLevel="1" x14ac:dyDescent="0.25">
      <c r="A66" s="36" t="s">
        <v>14</v>
      </c>
      <c r="B66" s="37" t="s">
        <v>73</v>
      </c>
      <c r="C66" s="37" t="s">
        <v>14</v>
      </c>
      <c r="D66" s="38"/>
      <c r="E66" s="39" t="s">
        <v>14</v>
      </c>
      <c r="F66" s="40">
        <f>SUM(F63:F65)</f>
        <v>431068.01</v>
      </c>
    </row>
    <row r="67" spans="1:6" s="35" customFormat="1" ht="15" outlineLevel="1" x14ac:dyDescent="0.25">
      <c r="A67" s="41" t="s">
        <v>15</v>
      </c>
      <c r="B67" s="42" t="s">
        <v>77</v>
      </c>
      <c r="C67" s="43" t="s">
        <v>78</v>
      </c>
      <c r="D67" s="44">
        <v>39930</v>
      </c>
      <c r="E67" s="45">
        <v>20</v>
      </c>
      <c r="F67" s="46">
        <v>115049.93</v>
      </c>
    </row>
    <row r="68" spans="1:6" s="35" customFormat="1" ht="15" outlineLevel="1" x14ac:dyDescent="0.25">
      <c r="A68" s="47" t="s">
        <v>15</v>
      </c>
      <c r="B68" s="48" t="s">
        <v>77</v>
      </c>
      <c r="C68" s="49" t="s">
        <v>79</v>
      </c>
      <c r="D68" s="50">
        <v>39443</v>
      </c>
      <c r="E68" s="51">
        <v>20</v>
      </c>
      <c r="F68" s="52">
        <v>57485.84</v>
      </c>
    </row>
    <row r="69" spans="1:6" s="35" customFormat="1" ht="15" outlineLevel="1" x14ac:dyDescent="0.25">
      <c r="A69" s="47" t="s">
        <v>15</v>
      </c>
      <c r="B69" s="48" t="s">
        <v>77</v>
      </c>
      <c r="C69" s="49" t="s">
        <v>79</v>
      </c>
      <c r="D69" s="50">
        <v>39443</v>
      </c>
      <c r="E69" s="51">
        <v>20</v>
      </c>
      <c r="F69" s="52">
        <v>106084.71</v>
      </c>
    </row>
    <row r="70" spans="1:6" s="35" customFormat="1" ht="15" outlineLevel="1" x14ac:dyDescent="0.25">
      <c r="A70" s="47" t="s">
        <v>15</v>
      </c>
      <c r="B70" s="48" t="s">
        <v>77</v>
      </c>
      <c r="C70" s="49" t="s">
        <v>80</v>
      </c>
      <c r="D70" s="50">
        <v>39875</v>
      </c>
      <c r="E70" s="51">
        <v>20</v>
      </c>
      <c r="F70" s="52">
        <v>234118.84</v>
      </c>
    </row>
    <row r="71" spans="1:6" s="35" customFormat="1" ht="15" outlineLevel="1" x14ac:dyDescent="0.25">
      <c r="A71" s="47" t="s">
        <v>15</v>
      </c>
      <c r="B71" s="48" t="s">
        <v>77</v>
      </c>
      <c r="C71" s="49" t="s">
        <v>81</v>
      </c>
      <c r="D71" s="50">
        <v>39958</v>
      </c>
      <c r="E71" s="51">
        <v>20</v>
      </c>
      <c r="F71" s="52">
        <v>70140.320000000007</v>
      </c>
    </row>
    <row r="72" spans="1:6" s="35" customFormat="1" ht="15" outlineLevel="1" x14ac:dyDescent="0.25">
      <c r="A72" s="47" t="s">
        <v>15</v>
      </c>
      <c r="B72" s="48" t="s">
        <v>77</v>
      </c>
      <c r="C72" s="49" t="s">
        <v>82</v>
      </c>
      <c r="D72" s="50">
        <v>39768</v>
      </c>
      <c r="E72" s="51">
        <v>20</v>
      </c>
      <c r="F72" s="52">
        <v>113559.76</v>
      </c>
    </row>
    <row r="73" spans="1:6" s="35" customFormat="1" ht="15" outlineLevel="1" x14ac:dyDescent="0.25">
      <c r="A73" s="47" t="s">
        <v>18</v>
      </c>
      <c r="B73" s="48" t="s">
        <v>77</v>
      </c>
      <c r="C73" s="49" t="s">
        <v>83</v>
      </c>
      <c r="D73" s="50">
        <v>38775</v>
      </c>
      <c r="E73" s="51">
        <v>20</v>
      </c>
      <c r="F73" s="52">
        <v>38655.1</v>
      </c>
    </row>
    <row r="74" spans="1:6" s="35" customFormat="1" ht="15" outlineLevel="1" x14ac:dyDescent="0.25">
      <c r="A74" s="47" t="s">
        <v>18</v>
      </c>
      <c r="B74" s="48" t="s">
        <v>77</v>
      </c>
      <c r="C74" s="49" t="s">
        <v>84</v>
      </c>
      <c r="D74" s="50">
        <v>38880</v>
      </c>
      <c r="E74" s="51">
        <v>20</v>
      </c>
      <c r="F74" s="52">
        <v>29338.67</v>
      </c>
    </row>
    <row r="75" spans="1:6" s="35" customFormat="1" ht="15" outlineLevel="1" x14ac:dyDescent="0.25">
      <c r="A75" s="47" t="s">
        <v>18</v>
      </c>
      <c r="B75" s="48" t="s">
        <v>77</v>
      </c>
      <c r="C75" s="49" t="s">
        <v>85</v>
      </c>
      <c r="D75" s="50">
        <v>39550</v>
      </c>
      <c r="E75" s="51">
        <v>20</v>
      </c>
      <c r="F75" s="52">
        <v>294244.46999999997</v>
      </c>
    </row>
    <row r="76" spans="1:6" s="35" customFormat="1" ht="15" x14ac:dyDescent="0.25">
      <c r="A76" s="47" t="s">
        <v>18</v>
      </c>
      <c r="B76" s="48" t="s">
        <v>77</v>
      </c>
      <c r="C76" s="49" t="s">
        <v>86</v>
      </c>
      <c r="D76" s="50">
        <v>38683</v>
      </c>
      <c r="E76" s="51">
        <v>20</v>
      </c>
      <c r="F76" s="52">
        <v>43560.5</v>
      </c>
    </row>
    <row r="77" spans="1:6" s="98" customFormat="1" ht="12" customHeight="1" outlineLevel="1" x14ac:dyDescent="0.2">
      <c r="A77" s="47" t="s">
        <v>31</v>
      </c>
      <c r="B77" s="47" t="s">
        <v>77</v>
      </c>
      <c r="C77" s="47" t="s">
        <v>87</v>
      </c>
      <c r="D77" s="50">
        <v>40083</v>
      </c>
      <c r="E77" s="51">
        <v>25</v>
      </c>
      <c r="F77" s="52">
        <v>185214.8</v>
      </c>
    </row>
    <row r="78" spans="1:6" s="35" customFormat="1" ht="12" customHeight="1" outlineLevel="1" x14ac:dyDescent="0.25">
      <c r="A78" s="36" t="s">
        <v>14</v>
      </c>
      <c r="B78" s="37" t="s">
        <v>77</v>
      </c>
      <c r="C78" s="37" t="s">
        <v>14</v>
      </c>
      <c r="D78" s="38"/>
      <c r="E78" s="39" t="s">
        <v>14</v>
      </c>
      <c r="F78" s="40">
        <f>SUM(F67:F77)</f>
        <v>1287452.94</v>
      </c>
    </row>
    <row r="79" spans="1:6" s="35" customFormat="1" ht="15" outlineLevel="1" x14ac:dyDescent="0.25">
      <c r="A79" s="41" t="s">
        <v>15</v>
      </c>
      <c r="B79" s="42" t="s">
        <v>88</v>
      </c>
      <c r="C79" s="43" t="s">
        <v>89</v>
      </c>
      <c r="D79" s="44">
        <v>44241</v>
      </c>
      <c r="E79" s="45">
        <v>0</v>
      </c>
      <c r="F79" s="46">
        <v>1492200</v>
      </c>
    </row>
    <row r="80" spans="1:6" s="35" customFormat="1" ht="15" outlineLevel="1" x14ac:dyDescent="0.25">
      <c r="A80" s="47" t="s">
        <v>15</v>
      </c>
      <c r="B80" s="48" t="s">
        <v>88</v>
      </c>
      <c r="C80" s="49" t="s">
        <v>90</v>
      </c>
      <c r="D80" s="50">
        <v>44528</v>
      </c>
      <c r="E80" s="51">
        <v>0</v>
      </c>
      <c r="F80" s="52">
        <v>4106040.76</v>
      </c>
    </row>
    <row r="81" spans="1:6" s="35" customFormat="1" ht="15" outlineLevel="1" x14ac:dyDescent="0.25">
      <c r="A81" s="53" t="s">
        <v>18</v>
      </c>
      <c r="B81" s="29" t="s">
        <v>88</v>
      </c>
      <c r="C81" s="54" t="s">
        <v>91</v>
      </c>
      <c r="D81" s="55">
        <v>43721</v>
      </c>
      <c r="E81" s="56">
        <v>0</v>
      </c>
      <c r="F81" s="57">
        <v>1218394.18</v>
      </c>
    </row>
    <row r="82" spans="1:6" s="35" customFormat="1" ht="15" outlineLevel="1" x14ac:dyDescent="0.25">
      <c r="A82" s="36" t="s">
        <v>14</v>
      </c>
      <c r="B82" s="37" t="s">
        <v>88</v>
      </c>
      <c r="C82" s="37" t="s">
        <v>14</v>
      </c>
      <c r="D82" s="38"/>
      <c r="E82" s="39" t="s">
        <v>14</v>
      </c>
      <c r="F82" s="40">
        <f>SUM(F79:F81)</f>
        <v>6816634.9399999995</v>
      </c>
    </row>
    <row r="83" spans="1:6" s="35" customFormat="1" ht="15" outlineLevel="1" x14ac:dyDescent="0.25">
      <c r="A83" s="28" t="s">
        <v>15</v>
      </c>
      <c r="B83" s="60" t="s">
        <v>92</v>
      </c>
      <c r="C83" s="30" t="s">
        <v>93</v>
      </c>
      <c r="D83" s="32">
        <v>37401</v>
      </c>
      <c r="E83" s="33">
        <v>20</v>
      </c>
      <c r="F83" s="34">
        <v>16752.46</v>
      </c>
    </row>
    <row r="84" spans="1:6" s="35" customFormat="1" ht="15" outlineLevel="1" x14ac:dyDescent="0.25">
      <c r="A84" s="61" t="s">
        <v>14</v>
      </c>
      <c r="B84" s="62" t="s">
        <v>92</v>
      </c>
      <c r="C84" s="62" t="s">
        <v>14</v>
      </c>
      <c r="D84" s="63"/>
      <c r="E84" s="64" t="s">
        <v>14</v>
      </c>
      <c r="F84" s="65">
        <f>SUM(F83)</f>
        <v>16752.46</v>
      </c>
    </row>
    <row r="85" spans="1:6" s="35" customFormat="1" ht="15" outlineLevel="1" x14ac:dyDescent="0.25">
      <c r="A85" s="66" t="s">
        <v>14</v>
      </c>
      <c r="B85" s="67" t="s">
        <v>14</v>
      </c>
      <c r="C85" s="67" t="s">
        <v>14</v>
      </c>
      <c r="D85" s="68"/>
      <c r="E85" s="69" t="s">
        <v>14</v>
      </c>
      <c r="F85" s="70">
        <f>+F84+F82+F78+F66+F62+F28+F24+F14+F9</f>
        <v>24007109.810000002</v>
      </c>
    </row>
    <row r="86" spans="1:6" x14ac:dyDescent="0.2">
      <c r="C86" s="13"/>
    </row>
    <row r="87" spans="1:6" x14ac:dyDescent="0.2">
      <c r="C87" s="13"/>
    </row>
    <row r="88" spans="1:6" x14ac:dyDescent="0.2">
      <c r="A88" s="12"/>
      <c r="C88" s="13"/>
    </row>
    <row r="89" spans="1:6" x14ac:dyDescent="0.2">
      <c r="A89" s="101" t="s">
        <v>102</v>
      </c>
      <c r="C89" s="13"/>
    </row>
    <row r="90" spans="1:6" x14ac:dyDescent="0.2">
      <c r="A90" s="86"/>
      <c r="B90" s="102"/>
      <c r="C90" s="102"/>
      <c r="D90" s="106"/>
      <c r="E90" s="106"/>
      <c r="F90" s="107"/>
    </row>
    <row r="91" spans="1:6" x14ac:dyDescent="0.2">
      <c r="A91" s="90" t="s">
        <v>5</v>
      </c>
      <c r="B91" s="103" t="s">
        <v>98</v>
      </c>
      <c r="C91" s="100"/>
      <c r="D91" s="104" t="s">
        <v>99</v>
      </c>
      <c r="E91" s="104" t="s">
        <v>100</v>
      </c>
      <c r="F91" s="105" t="s">
        <v>10</v>
      </c>
    </row>
    <row r="92" spans="1:6" x14ac:dyDescent="0.2">
      <c r="A92" s="29" t="s">
        <v>18</v>
      </c>
      <c r="B92" s="31" t="s">
        <v>101</v>
      </c>
      <c r="C92" s="31"/>
      <c r="D92" s="32">
        <v>41073</v>
      </c>
      <c r="E92" s="32">
        <v>43656</v>
      </c>
      <c r="F92" s="34">
        <v>388888.36</v>
      </c>
    </row>
    <row r="93" spans="1:6" x14ac:dyDescent="0.2">
      <c r="A93" s="62" t="s">
        <v>18</v>
      </c>
      <c r="B93" s="62" t="s">
        <v>14</v>
      </c>
      <c r="C93" s="62"/>
      <c r="D93" s="63"/>
      <c r="E93" s="63"/>
      <c r="F93" s="65">
        <f>SUM(F92:F92)</f>
        <v>388888.36</v>
      </c>
    </row>
    <row r="94" spans="1:6" x14ac:dyDescent="0.2">
      <c r="A94" s="66" t="s">
        <v>14</v>
      </c>
      <c r="B94" s="67" t="s">
        <v>14</v>
      </c>
      <c r="C94" s="67"/>
      <c r="D94" s="68"/>
      <c r="E94" s="68"/>
      <c r="F94" s="70">
        <f>SUM(F92:F92)</f>
        <v>388888.36</v>
      </c>
    </row>
    <row r="95" spans="1:6" x14ac:dyDescent="0.2">
      <c r="C95" s="13"/>
    </row>
    <row r="96" spans="1:6" x14ac:dyDescent="0.2">
      <c r="C96" s="13"/>
      <c r="D96" s="8"/>
    </row>
    <row r="97" spans="3:4" x14ac:dyDescent="0.2">
      <c r="C97" s="13"/>
      <c r="D97" s="8"/>
    </row>
    <row r="98" spans="3:4" x14ac:dyDescent="0.2">
      <c r="C98" s="13"/>
      <c r="D98" s="8"/>
    </row>
    <row r="99" spans="3:4" x14ac:dyDescent="0.2">
      <c r="C99" s="13"/>
      <c r="D99" s="8"/>
    </row>
    <row r="100" spans="3:4" x14ac:dyDescent="0.2">
      <c r="C100" s="13"/>
      <c r="D100" s="8"/>
    </row>
    <row r="101" spans="3:4" x14ac:dyDescent="0.2">
      <c r="C101" s="13"/>
      <c r="D101" s="8"/>
    </row>
    <row r="102" spans="3:4" x14ac:dyDescent="0.2">
      <c r="C102" s="13"/>
      <c r="D102" s="8"/>
    </row>
    <row r="103" spans="3:4" x14ac:dyDescent="0.2">
      <c r="C103" s="13"/>
      <c r="D103" s="8"/>
    </row>
    <row r="104" spans="3:4" x14ac:dyDescent="0.2">
      <c r="C104" s="13"/>
      <c r="D104" s="8"/>
    </row>
    <row r="105" spans="3:4" x14ac:dyDescent="0.2">
      <c r="C105" s="13"/>
      <c r="D105" s="8"/>
    </row>
    <row r="106" spans="3:4" x14ac:dyDescent="0.2">
      <c r="C106" s="13"/>
      <c r="D106" s="8"/>
    </row>
    <row r="107" spans="3:4" x14ac:dyDescent="0.2">
      <c r="C107" s="13"/>
      <c r="D107" s="8"/>
    </row>
    <row r="108" spans="3:4" x14ac:dyDescent="0.2">
      <c r="C108" s="13"/>
      <c r="D108" s="8"/>
    </row>
    <row r="109" spans="3:4" x14ac:dyDescent="0.2">
      <c r="C109" s="13"/>
      <c r="D109" s="8"/>
    </row>
    <row r="110" spans="3:4" x14ac:dyDescent="0.2">
      <c r="C110" s="13"/>
      <c r="D110" s="8"/>
    </row>
    <row r="111" spans="3:4" x14ac:dyDescent="0.2">
      <c r="C111" s="13"/>
      <c r="D111" s="8"/>
    </row>
    <row r="112" spans="3:4" x14ac:dyDescent="0.2">
      <c r="C112" s="13"/>
      <c r="D112" s="8"/>
    </row>
    <row r="113" spans="3:4" x14ac:dyDescent="0.2">
      <c r="C113" s="13"/>
      <c r="D113" s="8"/>
    </row>
    <row r="114" spans="3:4" x14ac:dyDescent="0.2">
      <c r="C114" s="13"/>
      <c r="D114" s="8"/>
    </row>
    <row r="115" spans="3:4" x14ac:dyDescent="0.2">
      <c r="C115" s="13"/>
      <c r="D115" s="8"/>
    </row>
    <row r="116" spans="3:4" x14ac:dyDescent="0.2">
      <c r="C116" s="13"/>
      <c r="D116" s="8"/>
    </row>
    <row r="117" spans="3:4" x14ac:dyDescent="0.2">
      <c r="C117" s="13"/>
      <c r="D117" s="8"/>
    </row>
    <row r="118" spans="3:4" x14ac:dyDescent="0.2">
      <c r="C118" s="13"/>
      <c r="D118" s="8"/>
    </row>
    <row r="119" spans="3:4" x14ac:dyDescent="0.2">
      <c r="C119" s="13"/>
      <c r="D119" s="8"/>
    </row>
    <row r="120" spans="3:4" x14ac:dyDescent="0.2">
      <c r="C120" s="13"/>
      <c r="D120" s="8"/>
    </row>
    <row r="121" spans="3:4" x14ac:dyDescent="0.2">
      <c r="C121" s="13"/>
      <c r="D121" s="8"/>
    </row>
    <row r="122" spans="3:4" x14ac:dyDescent="0.2">
      <c r="C122" s="13"/>
      <c r="D122" s="8"/>
    </row>
    <row r="123" spans="3:4" x14ac:dyDescent="0.2">
      <c r="C123" s="13"/>
      <c r="D123" s="8"/>
    </row>
    <row r="124" spans="3:4" x14ac:dyDescent="0.2">
      <c r="C124" s="13"/>
      <c r="D124" s="8"/>
    </row>
    <row r="125" spans="3:4" x14ac:dyDescent="0.2">
      <c r="C125" s="13"/>
      <c r="D125" s="8"/>
    </row>
    <row r="126" spans="3:4" x14ac:dyDescent="0.2">
      <c r="C126" s="13"/>
      <c r="D126" s="8"/>
    </row>
    <row r="127" spans="3:4" x14ac:dyDescent="0.2">
      <c r="C127" s="13"/>
      <c r="D127" s="8"/>
    </row>
    <row r="128" spans="3:4" x14ac:dyDescent="0.2">
      <c r="C128" s="13"/>
      <c r="D128" s="8"/>
    </row>
    <row r="129" spans="3:4" x14ac:dyDescent="0.2">
      <c r="C129" s="13"/>
      <c r="D129" s="8"/>
    </row>
    <row r="130" spans="3:4" x14ac:dyDescent="0.2">
      <c r="C130" s="13"/>
      <c r="D130" s="8"/>
    </row>
    <row r="131" spans="3:4" x14ac:dyDescent="0.2">
      <c r="C131" s="13"/>
      <c r="D131" s="8"/>
    </row>
    <row r="132" spans="3:4" x14ac:dyDescent="0.2">
      <c r="C132" s="13"/>
      <c r="D132" s="8"/>
    </row>
    <row r="133" spans="3:4" x14ac:dyDescent="0.2">
      <c r="C133" s="13"/>
      <c r="D133" s="8"/>
    </row>
    <row r="134" spans="3:4" x14ac:dyDescent="0.2">
      <c r="C134" s="13"/>
      <c r="D134" s="8"/>
    </row>
    <row r="135" spans="3:4" x14ac:dyDescent="0.2">
      <c r="C135" s="13"/>
      <c r="D135" s="8"/>
    </row>
    <row r="136" spans="3:4" x14ac:dyDescent="0.2">
      <c r="C136" s="13"/>
      <c r="D136" s="8"/>
    </row>
    <row r="137" spans="3:4" x14ac:dyDescent="0.2">
      <c r="C137" s="13"/>
      <c r="D137" s="8"/>
    </row>
    <row r="138" spans="3:4" x14ac:dyDescent="0.2">
      <c r="C138" s="13"/>
      <c r="D138" s="8"/>
    </row>
    <row r="139" spans="3:4" x14ac:dyDescent="0.2">
      <c r="C139" s="13"/>
      <c r="D139" s="8"/>
    </row>
    <row r="140" spans="3:4" x14ac:dyDescent="0.2">
      <c r="C140" s="13"/>
      <c r="D140" s="8"/>
    </row>
    <row r="141" spans="3:4" x14ac:dyDescent="0.2">
      <c r="C141" s="13"/>
      <c r="D141" s="8"/>
    </row>
    <row r="142" spans="3:4" x14ac:dyDescent="0.2">
      <c r="C142" s="13"/>
      <c r="D142" s="8"/>
    </row>
    <row r="143" spans="3:4" x14ac:dyDescent="0.2">
      <c r="C143" s="13"/>
      <c r="D143" s="8"/>
    </row>
    <row r="144" spans="3:4" x14ac:dyDescent="0.2">
      <c r="C144" s="13"/>
      <c r="D144" s="8"/>
    </row>
    <row r="145" spans="3:4" x14ac:dyDescent="0.2">
      <c r="C145" s="13"/>
      <c r="D145" s="8"/>
    </row>
  </sheetData>
  <mergeCells count="2">
    <mergeCell ref="A4:D4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8" sqref="A8:F12"/>
    </sheetView>
  </sheetViews>
  <sheetFormatPr baseColWidth="10" defaultRowHeight="12.75" x14ac:dyDescent="0.2"/>
  <cols>
    <col min="1" max="1" width="28" style="71" customWidth="1"/>
    <col min="2" max="3" width="41" style="71" customWidth="1"/>
    <col min="4" max="4" width="14.7109375" style="79" customWidth="1"/>
    <col min="5" max="5" width="15.7109375" style="79" customWidth="1"/>
    <col min="6" max="6" width="16.7109375" style="97" customWidth="1"/>
    <col min="7" max="7" width="11.42578125" style="74"/>
    <col min="8" max="241" width="11.42578125" style="71"/>
    <col min="242" max="242" width="28" style="71" customWidth="1"/>
    <col min="243" max="243" width="17.140625" style="71" customWidth="1"/>
    <col min="244" max="244" width="41" style="71" customWidth="1"/>
    <col min="245" max="245" width="14.7109375" style="71" customWidth="1"/>
    <col min="246" max="246" width="15.7109375" style="71" customWidth="1"/>
    <col min="247" max="247" width="13.85546875" style="71" customWidth="1"/>
    <col min="248" max="250" width="16.7109375" style="71" customWidth="1"/>
    <col min="251" max="251" width="9.42578125" style="71" customWidth="1"/>
    <col min="252" max="252" width="0" style="71" hidden="1" customWidth="1"/>
    <col min="253" max="253" width="17" style="71" customWidth="1"/>
    <col min="254" max="254" width="26.42578125" style="71" customWidth="1"/>
    <col min="255" max="255" width="10.28515625" style="71" customWidth="1"/>
    <col min="256" max="256" width="10.28515625" style="71" bestFit="1" customWidth="1"/>
    <col min="257" max="257" width="16.28515625" style="71" customWidth="1"/>
    <col min="258" max="258" width="13.140625" style="71" customWidth="1"/>
    <col min="259" max="259" width="16.28515625" style="71" customWidth="1"/>
    <col min="260" max="260" width="26.85546875" style="71" customWidth="1"/>
    <col min="261" max="261" width="16.5703125" style="71" customWidth="1"/>
    <col min="262" max="262" width="8.5703125" style="71" customWidth="1"/>
    <col min="263" max="497" width="11.42578125" style="71"/>
    <col min="498" max="498" width="28" style="71" customWidth="1"/>
    <col min="499" max="499" width="17.140625" style="71" customWidth="1"/>
    <col min="500" max="500" width="41" style="71" customWidth="1"/>
    <col min="501" max="501" width="14.7109375" style="71" customWidth="1"/>
    <col min="502" max="502" width="15.7109375" style="71" customWidth="1"/>
    <col min="503" max="503" width="13.85546875" style="71" customWidth="1"/>
    <col min="504" max="506" width="16.7109375" style="71" customWidth="1"/>
    <col min="507" max="507" width="9.42578125" style="71" customWidth="1"/>
    <col min="508" max="508" width="0" style="71" hidden="1" customWidth="1"/>
    <col min="509" max="509" width="17" style="71" customWidth="1"/>
    <col min="510" max="510" width="26.42578125" style="71" customWidth="1"/>
    <col min="511" max="511" width="10.28515625" style="71" customWidth="1"/>
    <col min="512" max="512" width="10.28515625" style="71" bestFit="1" customWidth="1"/>
    <col min="513" max="513" width="16.28515625" style="71" customWidth="1"/>
    <col min="514" max="514" width="13.140625" style="71" customWidth="1"/>
    <col min="515" max="515" width="16.28515625" style="71" customWidth="1"/>
    <col min="516" max="516" width="26.85546875" style="71" customWidth="1"/>
    <col min="517" max="517" width="16.5703125" style="71" customWidth="1"/>
    <col min="518" max="518" width="8.5703125" style="71" customWidth="1"/>
    <col min="519" max="753" width="11.42578125" style="71"/>
    <col min="754" max="754" width="28" style="71" customWidth="1"/>
    <col min="755" max="755" width="17.140625" style="71" customWidth="1"/>
    <col min="756" max="756" width="41" style="71" customWidth="1"/>
    <col min="757" max="757" width="14.7109375" style="71" customWidth="1"/>
    <col min="758" max="758" width="15.7109375" style="71" customWidth="1"/>
    <col min="759" max="759" width="13.85546875" style="71" customWidth="1"/>
    <col min="760" max="762" width="16.7109375" style="71" customWidth="1"/>
    <col min="763" max="763" width="9.42578125" style="71" customWidth="1"/>
    <col min="764" max="764" width="0" style="71" hidden="1" customWidth="1"/>
    <col min="765" max="765" width="17" style="71" customWidth="1"/>
    <col min="766" max="766" width="26.42578125" style="71" customWidth="1"/>
    <col min="767" max="767" width="10.28515625" style="71" customWidth="1"/>
    <col min="768" max="768" width="10.28515625" style="71" bestFit="1" customWidth="1"/>
    <col min="769" max="769" width="16.28515625" style="71" customWidth="1"/>
    <col min="770" max="770" width="13.140625" style="71" customWidth="1"/>
    <col min="771" max="771" width="16.28515625" style="71" customWidth="1"/>
    <col min="772" max="772" width="26.85546875" style="71" customWidth="1"/>
    <col min="773" max="773" width="16.5703125" style="71" customWidth="1"/>
    <col min="774" max="774" width="8.5703125" style="71" customWidth="1"/>
    <col min="775" max="1009" width="11.42578125" style="71"/>
    <col min="1010" max="1010" width="28" style="71" customWidth="1"/>
    <col min="1011" max="1011" width="17.140625" style="71" customWidth="1"/>
    <col min="1012" max="1012" width="41" style="71" customWidth="1"/>
    <col min="1013" max="1013" width="14.7109375" style="71" customWidth="1"/>
    <col min="1014" max="1014" width="15.7109375" style="71" customWidth="1"/>
    <col min="1015" max="1015" width="13.85546875" style="71" customWidth="1"/>
    <col min="1016" max="1018" width="16.7109375" style="71" customWidth="1"/>
    <col min="1019" max="1019" width="9.42578125" style="71" customWidth="1"/>
    <col min="1020" max="1020" width="0" style="71" hidden="1" customWidth="1"/>
    <col min="1021" max="1021" width="17" style="71" customWidth="1"/>
    <col min="1022" max="1022" width="26.42578125" style="71" customWidth="1"/>
    <col min="1023" max="1023" width="10.28515625" style="71" customWidth="1"/>
    <col min="1024" max="1024" width="10.28515625" style="71" bestFit="1" customWidth="1"/>
    <col min="1025" max="1025" width="16.28515625" style="71" customWidth="1"/>
    <col min="1026" max="1026" width="13.140625" style="71" customWidth="1"/>
    <col min="1027" max="1027" width="16.28515625" style="71" customWidth="1"/>
    <col min="1028" max="1028" width="26.85546875" style="71" customWidth="1"/>
    <col min="1029" max="1029" width="16.5703125" style="71" customWidth="1"/>
    <col min="1030" max="1030" width="8.5703125" style="71" customWidth="1"/>
    <col min="1031" max="1265" width="11.42578125" style="71"/>
    <col min="1266" max="1266" width="28" style="71" customWidth="1"/>
    <col min="1267" max="1267" width="17.140625" style="71" customWidth="1"/>
    <col min="1268" max="1268" width="41" style="71" customWidth="1"/>
    <col min="1269" max="1269" width="14.7109375" style="71" customWidth="1"/>
    <col min="1270" max="1270" width="15.7109375" style="71" customWidth="1"/>
    <col min="1271" max="1271" width="13.85546875" style="71" customWidth="1"/>
    <col min="1272" max="1274" width="16.7109375" style="71" customWidth="1"/>
    <col min="1275" max="1275" width="9.42578125" style="71" customWidth="1"/>
    <col min="1276" max="1276" width="0" style="71" hidden="1" customWidth="1"/>
    <col min="1277" max="1277" width="17" style="71" customWidth="1"/>
    <col min="1278" max="1278" width="26.42578125" style="71" customWidth="1"/>
    <col min="1279" max="1279" width="10.28515625" style="71" customWidth="1"/>
    <col min="1280" max="1280" width="10.28515625" style="71" bestFit="1" customWidth="1"/>
    <col min="1281" max="1281" width="16.28515625" style="71" customWidth="1"/>
    <col min="1282" max="1282" width="13.140625" style="71" customWidth="1"/>
    <col min="1283" max="1283" width="16.28515625" style="71" customWidth="1"/>
    <col min="1284" max="1284" width="26.85546875" style="71" customWidth="1"/>
    <col min="1285" max="1285" width="16.5703125" style="71" customWidth="1"/>
    <col min="1286" max="1286" width="8.5703125" style="71" customWidth="1"/>
    <col min="1287" max="1521" width="11.42578125" style="71"/>
    <col min="1522" max="1522" width="28" style="71" customWidth="1"/>
    <col min="1523" max="1523" width="17.140625" style="71" customWidth="1"/>
    <col min="1524" max="1524" width="41" style="71" customWidth="1"/>
    <col min="1525" max="1525" width="14.7109375" style="71" customWidth="1"/>
    <col min="1526" max="1526" width="15.7109375" style="71" customWidth="1"/>
    <col min="1527" max="1527" width="13.85546875" style="71" customWidth="1"/>
    <col min="1528" max="1530" width="16.7109375" style="71" customWidth="1"/>
    <col min="1531" max="1531" width="9.42578125" style="71" customWidth="1"/>
    <col min="1532" max="1532" width="0" style="71" hidden="1" customWidth="1"/>
    <col min="1533" max="1533" width="17" style="71" customWidth="1"/>
    <col min="1534" max="1534" width="26.42578125" style="71" customWidth="1"/>
    <col min="1535" max="1535" width="10.28515625" style="71" customWidth="1"/>
    <col min="1536" max="1536" width="10.28515625" style="71" bestFit="1" customWidth="1"/>
    <col min="1537" max="1537" width="16.28515625" style="71" customWidth="1"/>
    <col min="1538" max="1538" width="13.140625" style="71" customWidth="1"/>
    <col min="1539" max="1539" width="16.28515625" style="71" customWidth="1"/>
    <col min="1540" max="1540" width="26.85546875" style="71" customWidth="1"/>
    <col min="1541" max="1541" width="16.5703125" style="71" customWidth="1"/>
    <col min="1542" max="1542" width="8.5703125" style="71" customWidth="1"/>
    <col min="1543" max="1777" width="11.42578125" style="71"/>
    <col min="1778" max="1778" width="28" style="71" customWidth="1"/>
    <col min="1779" max="1779" width="17.140625" style="71" customWidth="1"/>
    <col min="1780" max="1780" width="41" style="71" customWidth="1"/>
    <col min="1781" max="1781" width="14.7109375" style="71" customWidth="1"/>
    <col min="1782" max="1782" width="15.7109375" style="71" customWidth="1"/>
    <col min="1783" max="1783" width="13.85546875" style="71" customWidth="1"/>
    <col min="1784" max="1786" width="16.7109375" style="71" customWidth="1"/>
    <col min="1787" max="1787" width="9.42578125" style="71" customWidth="1"/>
    <col min="1788" max="1788" width="0" style="71" hidden="1" customWidth="1"/>
    <col min="1789" max="1789" width="17" style="71" customWidth="1"/>
    <col min="1790" max="1790" width="26.42578125" style="71" customWidth="1"/>
    <col min="1791" max="1791" width="10.28515625" style="71" customWidth="1"/>
    <col min="1792" max="1792" width="10.28515625" style="71" bestFit="1" customWidth="1"/>
    <col min="1793" max="1793" width="16.28515625" style="71" customWidth="1"/>
    <col min="1794" max="1794" width="13.140625" style="71" customWidth="1"/>
    <col min="1795" max="1795" width="16.28515625" style="71" customWidth="1"/>
    <col min="1796" max="1796" width="26.85546875" style="71" customWidth="1"/>
    <col min="1797" max="1797" width="16.5703125" style="71" customWidth="1"/>
    <col min="1798" max="1798" width="8.5703125" style="71" customWidth="1"/>
    <col min="1799" max="2033" width="11.42578125" style="71"/>
    <col min="2034" max="2034" width="28" style="71" customWidth="1"/>
    <col min="2035" max="2035" width="17.140625" style="71" customWidth="1"/>
    <col min="2036" max="2036" width="41" style="71" customWidth="1"/>
    <col min="2037" max="2037" width="14.7109375" style="71" customWidth="1"/>
    <col min="2038" max="2038" width="15.7109375" style="71" customWidth="1"/>
    <col min="2039" max="2039" width="13.85546875" style="71" customWidth="1"/>
    <col min="2040" max="2042" width="16.7109375" style="71" customWidth="1"/>
    <col min="2043" max="2043" width="9.42578125" style="71" customWidth="1"/>
    <col min="2044" max="2044" width="0" style="71" hidden="1" customWidth="1"/>
    <col min="2045" max="2045" width="17" style="71" customWidth="1"/>
    <col min="2046" max="2046" width="26.42578125" style="71" customWidth="1"/>
    <col min="2047" max="2047" width="10.28515625" style="71" customWidth="1"/>
    <col min="2048" max="2048" width="10.28515625" style="71" bestFit="1" customWidth="1"/>
    <col min="2049" max="2049" width="16.28515625" style="71" customWidth="1"/>
    <col min="2050" max="2050" width="13.140625" style="71" customWidth="1"/>
    <col min="2051" max="2051" width="16.28515625" style="71" customWidth="1"/>
    <col min="2052" max="2052" width="26.85546875" style="71" customWidth="1"/>
    <col min="2053" max="2053" width="16.5703125" style="71" customWidth="1"/>
    <col min="2054" max="2054" width="8.5703125" style="71" customWidth="1"/>
    <col min="2055" max="2289" width="11.42578125" style="71"/>
    <col min="2290" max="2290" width="28" style="71" customWidth="1"/>
    <col min="2291" max="2291" width="17.140625" style="71" customWidth="1"/>
    <col min="2292" max="2292" width="41" style="71" customWidth="1"/>
    <col min="2293" max="2293" width="14.7109375" style="71" customWidth="1"/>
    <col min="2294" max="2294" width="15.7109375" style="71" customWidth="1"/>
    <col min="2295" max="2295" width="13.85546875" style="71" customWidth="1"/>
    <col min="2296" max="2298" width="16.7109375" style="71" customWidth="1"/>
    <col min="2299" max="2299" width="9.42578125" style="71" customWidth="1"/>
    <col min="2300" max="2300" width="0" style="71" hidden="1" customWidth="1"/>
    <col min="2301" max="2301" width="17" style="71" customWidth="1"/>
    <col min="2302" max="2302" width="26.42578125" style="71" customWidth="1"/>
    <col min="2303" max="2303" width="10.28515625" style="71" customWidth="1"/>
    <col min="2304" max="2304" width="10.28515625" style="71" bestFit="1" customWidth="1"/>
    <col min="2305" max="2305" width="16.28515625" style="71" customWidth="1"/>
    <col min="2306" max="2306" width="13.140625" style="71" customWidth="1"/>
    <col min="2307" max="2307" width="16.28515625" style="71" customWidth="1"/>
    <col min="2308" max="2308" width="26.85546875" style="71" customWidth="1"/>
    <col min="2309" max="2309" width="16.5703125" style="71" customWidth="1"/>
    <col min="2310" max="2310" width="8.5703125" style="71" customWidth="1"/>
    <col min="2311" max="2545" width="11.42578125" style="71"/>
    <col min="2546" max="2546" width="28" style="71" customWidth="1"/>
    <col min="2547" max="2547" width="17.140625" style="71" customWidth="1"/>
    <col min="2548" max="2548" width="41" style="71" customWidth="1"/>
    <col min="2549" max="2549" width="14.7109375" style="71" customWidth="1"/>
    <col min="2550" max="2550" width="15.7109375" style="71" customWidth="1"/>
    <col min="2551" max="2551" width="13.85546875" style="71" customWidth="1"/>
    <col min="2552" max="2554" width="16.7109375" style="71" customWidth="1"/>
    <col min="2555" max="2555" width="9.42578125" style="71" customWidth="1"/>
    <col min="2556" max="2556" width="0" style="71" hidden="1" customWidth="1"/>
    <col min="2557" max="2557" width="17" style="71" customWidth="1"/>
    <col min="2558" max="2558" width="26.42578125" style="71" customWidth="1"/>
    <col min="2559" max="2559" width="10.28515625" style="71" customWidth="1"/>
    <col min="2560" max="2560" width="10.28515625" style="71" bestFit="1" customWidth="1"/>
    <col min="2561" max="2561" width="16.28515625" style="71" customWidth="1"/>
    <col min="2562" max="2562" width="13.140625" style="71" customWidth="1"/>
    <col min="2563" max="2563" width="16.28515625" style="71" customWidth="1"/>
    <col min="2564" max="2564" width="26.85546875" style="71" customWidth="1"/>
    <col min="2565" max="2565" width="16.5703125" style="71" customWidth="1"/>
    <col min="2566" max="2566" width="8.5703125" style="71" customWidth="1"/>
    <col min="2567" max="2801" width="11.42578125" style="71"/>
    <col min="2802" max="2802" width="28" style="71" customWidth="1"/>
    <col min="2803" max="2803" width="17.140625" style="71" customWidth="1"/>
    <col min="2804" max="2804" width="41" style="71" customWidth="1"/>
    <col min="2805" max="2805" width="14.7109375" style="71" customWidth="1"/>
    <col min="2806" max="2806" width="15.7109375" style="71" customWidth="1"/>
    <col min="2807" max="2807" width="13.85546875" style="71" customWidth="1"/>
    <col min="2808" max="2810" width="16.7109375" style="71" customWidth="1"/>
    <col min="2811" max="2811" width="9.42578125" style="71" customWidth="1"/>
    <col min="2812" max="2812" width="0" style="71" hidden="1" customWidth="1"/>
    <col min="2813" max="2813" width="17" style="71" customWidth="1"/>
    <col min="2814" max="2814" width="26.42578125" style="71" customWidth="1"/>
    <col min="2815" max="2815" width="10.28515625" style="71" customWidth="1"/>
    <col min="2816" max="2816" width="10.28515625" style="71" bestFit="1" customWidth="1"/>
    <col min="2817" max="2817" width="16.28515625" style="71" customWidth="1"/>
    <col min="2818" max="2818" width="13.140625" style="71" customWidth="1"/>
    <col min="2819" max="2819" width="16.28515625" style="71" customWidth="1"/>
    <col min="2820" max="2820" width="26.85546875" style="71" customWidth="1"/>
    <col min="2821" max="2821" width="16.5703125" style="71" customWidth="1"/>
    <col min="2822" max="2822" width="8.5703125" style="71" customWidth="1"/>
    <col min="2823" max="3057" width="11.42578125" style="71"/>
    <col min="3058" max="3058" width="28" style="71" customWidth="1"/>
    <col min="3059" max="3059" width="17.140625" style="71" customWidth="1"/>
    <col min="3060" max="3060" width="41" style="71" customWidth="1"/>
    <col min="3061" max="3061" width="14.7109375" style="71" customWidth="1"/>
    <col min="3062" max="3062" width="15.7109375" style="71" customWidth="1"/>
    <col min="3063" max="3063" width="13.85546875" style="71" customWidth="1"/>
    <col min="3064" max="3066" width="16.7109375" style="71" customWidth="1"/>
    <col min="3067" max="3067" width="9.42578125" style="71" customWidth="1"/>
    <col min="3068" max="3068" width="0" style="71" hidden="1" customWidth="1"/>
    <col min="3069" max="3069" width="17" style="71" customWidth="1"/>
    <col min="3070" max="3070" width="26.42578125" style="71" customWidth="1"/>
    <col min="3071" max="3071" width="10.28515625" style="71" customWidth="1"/>
    <col min="3072" max="3072" width="10.28515625" style="71" bestFit="1" customWidth="1"/>
    <col min="3073" max="3073" width="16.28515625" style="71" customWidth="1"/>
    <col min="3074" max="3074" width="13.140625" style="71" customWidth="1"/>
    <col min="3075" max="3075" width="16.28515625" style="71" customWidth="1"/>
    <col min="3076" max="3076" width="26.85546875" style="71" customWidth="1"/>
    <col min="3077" max="3077" width="16.5703125" style="71" customWidth="1"/>
    <col min="3078" max="3078" width="8.5703125" style="71" customWidth="1"/>
    <col min="3079" max="3313" width="11.42578125" style="71"/>
    <col min="3314" max="3314" width="28" style="71" customWidth="1"/>
    <col min="3315" max="3315" width="17.140625" style="71" customWidth="1"/>
    <col min="3316" max="3316" width="41" style="71" customWidth="1"/>
    <col min="3317" max="3317" width="14.7109375" style="71" customWidth="1"/>
    <col min="3318" max="3318" width="15.7109375" style="71" customWidth="1"/>
    <col min="3319" max="3319" width="13.85546875" style="71" customWidth="1"/>
    <col min="3320" max="3322" width="16.7109375" style="71" customWidth="1"/>
    <col min="3323" max="3323" width="9.42578125" style="71" customWidth="1"/>
    <col min="3324" max="3324" width="0" style="71" hidden="1" customWidth="1"/>
    <col min="3325" max="3325" width="17" style="71" customWidth="1"/>
    <col min="3326" max="3326" width="26.42578125" style="71" customWidth="1"/>
    <col min="3327" max="3327" width="10.28515625" style="71" customWidth="1"/>
    <col min="3328" max="3328" width="10.28515625" style="71" bestFit="1" customWidth="1"/>
    <col min="3329" max="3329" width="16.28515625" style="71" customWidth="1"/>
    <col min="3330" max="3330" width="13.140625" style="71" customWidth="1"/>
    <col min="3331" max="3331" width="16.28515625" style="71" customWidth="1"/>
    <col min="3332" max="3332" width="26.85546875" style="71" customWidth="1"/>
    <col min="3333" max="3333" width="16.5703125" style="71" customWidth="1"/>
    <col min="3334" max="3334" width="8.5703125" style="71" customWidth="1"/>
    <col min="3335" max="3569" width="11.42578125" style="71"/>
    <col min="3570" max="3570" width="28" style="71" customWidth="1"/>
    <col min="3571" max="3571" width="17.140625" style="71" customWidth="1"/>
    <col min="3572" max="3572" width="41" style="71" customWidth="1"/>
    <col min="3573" max="3573" width="14.7109375" style="71" customWidth="1"/>
    <col min="3574" max="3574" width="15.7109375" style="71" customWidth="1"/>
    <col min="3575" max="3575" width="13.85546875" style="71" customWidth="1"/>
    <col min="3576" max="3578" width="16.7109375" style="71" customWidth="1"/>
    <col min="3579" max="3579" width="9.42578125" style="71" customWidth="1"/>
    <col min="3580" max="3580" width="0" style="71" hidden="1" customWidth="1"/>
    <col min="3581" max="3581" width="17" style="71" customWidth="1"/>
    <col min="3582" max="3582" width="26.42578125" style="71" customWidth="1"/>
    <col min="3583" max="3583" width="10.28515625" style="71" customWidth="1"/>
    <col min="3584" max="3584" width="10.28515625" style="71" bestFit="1" customWidth="1"/>
    <col min="3585" max="3585" width="16.28515625" style="71" customWidth="1"/>
    <col min="3586" max="3586" width="13.140625" style="71" customWidth="1"/>
    <col min="3587" max="3587" width="16.28515625" style="71" customWidth="1"/>
    <col min="3588" max="3588" width="26.85546875" style="71" customWidth="1"/>
    <col min="3589" max="3589" width="16.5703125" style="71" customWidth="1"/>
    <col min="3590" max="3590" width="8.5703125" style="71" customWidth="1"/>
    <col min="3591" max="3825" width="11.42578125" style="71"/>
    <col min="3826" max="3826" width="28" style="71" customWidth="1"/>
    <col min="3827" max="3827" width="17.140625" style="71" customWidth="1"/>
    <col min="3828" max="3828" width="41" style="71" customWidth="1"/>
    <col min="3829" max="3829" width="14.7109375" style="71" customWidth="1"/>
    <col min="3830" max="3830" width="15.7109375" style="71" customWidth="1"/>
    <col min="3831" max="3831" width="13.85546875" style="71" customWidth="1"/>
    <col min="3832" max="3834" width="16.7109375" style="71" customWidth="1"/>
    <col min="3835" max="3835" width="9.42578125" style="71" customWidth="1"/>
    <col min="3836" max="3836" width="0" style="71" hidden="1" customWidth="1"/>
    <col min="3837" max="3837" width="17" style="71" customWidth="1"/>
    <col min="3838" max="3838" width="26.42578125" style="71" customWidth="1"/>
    <col min="3839" max="3839" width="10.28515625" style="71" customWidth="1"/>
    <col min="3840" max="3840" width="10.28515625" style="71" bestFit="1" customWidth="1"/>
    <col min="3841" max="3841" width="16.28515625" style="71" customWidth="1"/>
    <col min="3842" max="3842" width="13.140625" style="71" customWidth="1"/>
    <col min="3843" max="3843" width="16.28515625" style="71" customWidth="1"/>
    <col min="3844" max="3844" width="26.85546875" style="71" customWidth="1"/>
    <col min="3845" max="3845" width="16.5703125" style="71" customWidth="1"/>
    <col min="3846" max="3846" width="8.5703125" style="71" customWidth="1"/>
    <col min="3847" max="4081" width="11.42578125" style="71"/>
    <col min="4082" max="4082" width="28" style="71" customWidth="1"/>
    <col min="4083" max="4083" width="17.140625" style="71" customWidth="1"/>
    <col min="4084" max="4084" width="41" style="71" customWidth="1"/>
    <col min="4085" max="4085" width="14.7109375" style="71" customWidth="1"/>
    <col min="4086" max="4086" width="15.7109375" style="71" customWidth="1"/>
    <col min="4087" max="4087" width="13.85546875" style="71" customWidth="1"/>
    <col min="4088" max="4090" width="16.7109375" style="71" customWidth="1"/>
    <col min="4091" max="4091" width="9.42578125" style="71" customWidth="1"/>
    <col min="4092" max="4092" width="0" style="71" hidden="1" customWidth="1"/>
    <col min="4093" max="4093" width="17" style="71" customWidth="1"/>
    <col min="4094" max="4094" width="26.42578125" style="71" customWidth="1"/>
    <col min="4095" max="4095" width="10.28515625" style="71" customWidth="1"/>
    <col min="4096" max="4096" width="10.28515625" style="71" bestFit="1" customWidth="1"/>
    <col min="4097" max="4097" width="16.28515625" style="71" customWidth="1"/>
    <col min="4098" max="4098" width="13.140625" style="71" customWidth="1"/>
    <col min="4099" max="4099" width="16.28515625" style="71" customWidth="1"/>
    <col min="4100" max="4100" width="26.85546875" style="71" customWidth="1"/>
    <col min="4101" max="4101" width="16.5703125" style="71" customWidth="1"/>
    <col min="4102" max="4102" width="8.5703125" style="71" customWidth="1"/>
    <col min="4103" max="4337" width="11.42578125" style="71"/>
    <col min="4338" max="4338" width="28" style="71" customWidth="1"/>
    <col min="4339" max="4339" width="17.140625" style="71" customWidth="1"/>
    <col min="4340" max="4340" width="41" style="71" customWidth="1"/>
    <col min="4341" max="4341" width="14.7109375" style="71" customWidth="1"/>
    <col min="4342" max="4342" width="15.7109375" style="71" customWidth="1"/>
    <col min="4343" max="4343" width="13.85546875" style="71" customWidth="1"/>
    <col min="4344" max="4346" width="16.7109375" style="71" customWidth="1"/>
    <col min="4347" max="4347" width="9.42578125" style="71" customWidth="1"/>
    <col min="4348" max="4348" width="0" style="71" hidden="1" customWidth="1"/>
    <col min="4349" max="4349" width="17" style="71" customWidth="1"/>
    <col min="4350" max="4350" width="26.42578125" style="71" customWidth="1"/>
    <col min="4351" max="4351" width="10.28515625" style="71" customWidth="1"/>
    <col min="4352" max="4352" width="10.28515625" style="71" bestFit="1" customWidth="1"/>
    <col min="4353" max="4353" width="16.28515625" style="71" customWidth="1"/>
    <col min="4354" max="4354" width="13.140625" style="71" customWidth="1"/>
    <col min="4355" max="4355" width="16.28515625" style="71" customWidth="1"/>
    <col min="4356" max="4356" width="26.85546875" style="71" customWidth="1"/>
    <col min="4357" max="4357" width="16.5703125" style="71" customWidth="1"/>
    <col min="4358" max="4358" width="8.5703125" style="71" customWidth="1"/>
    <col min="4359" max="4593" width="11.42578125" style="71"/>
    <col min="4594" max="4594" width="28" style="71" customWidth="1"/>
    <col min="4595" max="4595" width="17.140625" style="71" customWidth="1"/>
    <col min="4596" max="4596" width="41" style="71" customWidth="1"/>
    <col min="4597" max="4597" width="14.7109375" style="71" customWidth="1"/>
    <col min="4598" max="4598" width="15.7109375" style="71" customWidth="1"/>
    <col min="4599" max="4599" width="13.85546875" style="71" customWidth="1"/>
    <col min="4600" max="4602" width="16.7109375" style="71" customWidth="1"/>
    <col min="4603" max="4603" width="9.42578125" style="71" customWidth="1"/>
    <col min="4604" max="4604" width="0" style="71" hidden="1" customWidth="1"/>
    <col min="4605" max="4605" width="17" style="71" customWidth="1"/>
    <col min="4606" max="4606" width="26.42578125" style="71" customWidth="1"/>
    <col min="4607" max="4607" width="10.28515625" style="71" customWidth="1"/>
    <col min="4608" max="4608" width="10.28515625" style="71" bestFit="1" customWidth="1"/>
    <col min="4609" max="4609" width="16.28515625" style="71" customWidth="1"/>
    <col min="4610" max="4610" width="13.140625" style="71" customWidth="1"/>
    <col min="4611" max="4611" width="16.28515625" style="71" customWidth="1"/>
    <col min="4612" max="4612" width="26.85546875" style="71" customWidth="1"/>
    <col min="4613" max="4613" width="16.5703125" style="71" customWidth="1"/>
    <col min="4614" max="4614" width="8.5703125" style="71" customWidth="1"/>
    <col min="4615" max="4849" width="11.42578125" style="71"/>
    <col min="4850" max="4850" width="28" style="71" customWidth="1"/>
    <col min="4851" max="4851" width="17.140625" style="71" customWidth="1"/>
    <col min="4852" max="4852" width="41" style="71" customWidth="1"/>
    <col min="4853" max="4853" width="14.7109375" style="71" customWidth="1"/>
    <col min="4854" max="4854" width="15.7109375" style="71" customWidth="1"/>
    <col min="4855" max="4855" width="13.85546875" style="71" customWidth="1"/>
    <col min="4856" max="4858" width="16.7109375" style="71" customWidth="1"/>
    <col min="4859" max="4859" width="9.42578125" style="71" customWidth="1"/>
    <col min="4860" max="4860" width="0" style="71" hidden="1" customWidth="1"/>
    <col min="4861" max="4861" width="17" style="71" customWidth="1"/>
    <col min="4862" max="4862" width="26.42578125" style="71" customWidth="1"/>
    <col min="4863" max="4863" width="10.28515625" style="71" customWidth="1"/>
    <col min="4864" max="4864" width="10.28515625" style="71" bestFit="1" customWidth="1"/>
    <col min="4865" max="4865" width="16.28515625" style="71" customWidth="1"/>
    <col min="4866" max="4866" width="13.140625" style="71" customWidth="1"/>
    <col min="4867" max="4867" width="16.28515625" style="71" customWidth="1"/>
    <col min="4868" max="4868" width="26.85546875" style="71" customWidth="1"/>
    <col min="4869" max="4869" width="16.5703125" style="71" customWidth="1"/>
    <col min="4870" max="4870" width="8.5703125" style="71" customWidth="1"/>
    <col min="4871" max="5105" width="11.42578125" style="71"/>
    <col min="5106" max="5106" width="28" style="71" customWidth="1"/>
    <col min="5107" max="5107" width="17.140625" style="71" customWidth="1"/>
    <col min="5108" max="5108" width="41" style="71" customWidth="1"/>
    <col min="5109" max="5109" width="14.7109375" style="71" customWidth="1"/>
    <col min="5110" max="5110" width="15.7109375" style="71" customWidth="1"/>
    <col min="5111" max="5111" width="13.85546875" style="71" customWidth="1"/>
    <col min="5112" max="5114" width="16.7109375" style="71" customWidth="1"/>
    <col min="5115" max="5115" width="9.42578125" style="71" customWidth="1"/>
    <col min="5116" max="5116" width="0" style="71" hidden="1" customWidth="1"/>
    <col min="5117" max="5117" width="17" style="71" customWidth="1"/>
    <col min="5118" max="5118" width="26.42578125" style="71" customWidth="1"/>
    <col min="5119" max="5119" width="10.28515625" style="71" customWidth="1"/>
    <col min="5120" max="5120" width="10.28515625" style="71" bestFit="1" customWidth="1"/>
    <col min="5121" max="5121" width="16.28515625" style="71" customWidth="1"/>
    <col min="5122" max="5122" width="13.140625" style="71" customWidth="1"/>
    <col min="5123" max="5123" width="16.28515625" style="71" customWidth="1"/>
    <col min="5124" max="5124" width="26.85546875" style="71" customWidth="1"/>
    <col min="5125" max="5125" width="16.5703125" style="71" customWidth="1"/>
    <col min="5126" max="5126" width="8.5703125" style="71" customWidth="1"/>
    <col min="5127" max="5361" width="11.42578125" style="71"/>
    <col min="5362" max="5362" width="28" style="71" customWidth="1"/>
    <col min="5363" max="5363" width="17.140625" style="71" customWidth="1"/>
    <col min="5364" max="5364" width="41" style="71" customWidth="1"/>
    <col min="5365" max="5365" width="14.7109375" style="71" customWidth="1"/>
    <col min="5366" max="5366" width="15.7109375" style="71" customWidth="1"/>
    <col min="5367" max="5367" width="13.85546875" style="71" customWidth="1"/>
    <col min="5368" max="5370" width="16.7109375" style="71" customWidth="1"/>
    <col min="5371" max="5371" width="9.42578125" style="71" customWidth="1"/>
    <col min="5372" max="5372" width="0" style="71" hidden="1" customWidth="1"/>
    <col min="5373" max="5373" width="17" style="71" customWidth="1"/>
    <col min="5374" max="5374" width="26.42578125" style="71" customWidth="1"/>
    <col min="5375" max="5375" width="10.28515625" style="71" customWidth="1"/>
    <col min="5376" max="5376" width="10.28515625" style="71" bestFit="1" customWidth="1"/>
    <col min="5377" max="5377" width="16.28515625" style="71" customWidth="1"/>
    <col min="5378" max="5378" width="13.140625" style="71" customWidth="1"/>
    <col min="5379" max="5379" width="16.28515625" style="71" customWidth="1"/>
    <col min="5380" max="5380" width="26.85546875" style="71" customWidth="1"/>
    <col min="5381" max="5381" width="16.5703125" style="71" customWidth="1"/>
    <col min="5382" max="5382" width="8.5703125" style="71" customWidth="1"/>
    <col min="5383" max="5617" width="11.42578125" style="71"/>
    <col min="5618" max="5618" width="28" style="71" customWidth="1"/>
    <col min="5619" max="5619" width="17.140625" style="71" customWidth="1"/>
    <col min="5620" max="5620" width="41" style="71" customWidth="1"/>
    <col min="5621" max="5621" width="14.7109375" style="71" customWidth="1"/>
    <col min="5622" max="5622" width="15.7109375" style="71" customWidth="1"/>
    <col min="5623" max="5623" width="13.85546875" style="71" customWidth="1"/>
    <col min="5624" max="5626" width="16.7109375" style="71" customWidth="1"/>
    <col min="5627" max="5627" width="9.42578125" style="71" customWidth="1"/>
    <col min="5628" max="5628" width="0" style="71" hidden="1" customWidth="1"/>
    <col min="5629" max="5629" width="17" style="71" customWidth="1"/>
    <col min="5630" max="5630" width="26.42578125" style="71" customWidth="1"/>
    <col min="5631" max="5631" width="10.28515625" style="71" customWidth="1"/>
    <col min="5632" max="5632" width="10.28515625" style="71" bestFit="1" customWidth="1"/>
    <col min="5633" max="5633" width="16.28515625" style="71" customWidth="1"/>
    <col min="5634" max="5634" width="13.140625" style="71" customWidth="1"/>
    <col min="5635" max="5635" width="16.28515625" style="71" customWidth="1"/>
    <col min="5636" max="5636" width="26.85546875" style="71" customWidth="1"/>
    <col min="5637" max="5637" width="16.5703125" style="71" customWidth="1"/>
    <col min="5638" max="5638" width="8.5703125" style="71" customWidth="1"/>
    <col min="5639" max="5873" width="11.42578125" style="71"/>
    <col min="5874" max="5874" width="28" style="71" customWidth="1"/>
    <col min="5875" max="5875" width="17.140625" style="71" customWidth="1"/>
    <col min="5876" max="5876" width="41" style="71" customWidth="1"/>
    <col min="5877" max="5877" width="14.7109375" style="71" customWidth="1"/>
    <col min="5878" max="5878" width="15.7109375" style="71" customWidth="1"/>
    <col min="5879" max="5879" width="13.85546875" style="71" customWidth="1"/>
    <col min="5880" max="5882" width="16.7109375" style="71" customWidth="1"/>
    <col min="5883" max="5883" width="9.42578125" style="71" customWidth="1"/>
    <col min="5884" max="5884" width="0" style="71" hidden="1" customWidth="1"/>
    <col min="5885" max="5885" width="17" style="71" customWidth="1"/>
    <col min="5886" max="5886" width="26.42578125" style="71" customWidth="1"/>
    <col min="5887" max="5887" width="10.28515625" style="71" customWidth="1"/>
    <col min="5888" max="5888" width="10.28515625" style="71" bestFit="1" customWidth="1"/>
    <col min="5889" max="5889" width="16.28515625" style="71" customWidth="1"/>
    <col min="5890" max="5890" width="13.140625" style="71" customWidth="1"/>
    <col min="5891" max="5891" width="16.28515625" style="71" customWidth="1"/>
    <col min="5892" max="5892" width="26.85546875" style="71" customWidth="1"/>
    <col min="5893" max="5893" width="16.5703125" style="71" customWidth="1"/>
    <col min="5894" max="5894" width="8.5703125" style="71" customWidth="1"/>
    <col min="5895" max="6129" width="11.42578125" style="71"/>
    <col min="6130" max="6130" width="28" style="71" customWidth="1"/>
    <col min="6131" max="6131" width="17.140625" style="71" customWidth="1"/>
    <col min="6132" max="6132" width="41" style="71" customWidth="1"/>
    <col min="6133" max="6133" width="14.7109375" style="71" customWidth="1"/>
    <col min="6134" max="6134" width="15.7109375" style="71" customWidth="1"/>
    <col min="6135" max="6135" width="13.85546875" style="71" customWidth="1"/>
    <col min="6136" max="6138" width="16.7109375" style="71" customWidth="1"/>
    <col min="6139" max="6139" width="9.42578125" style="71" customWidth="1"/>
    <col min="6140" max="6140" width="0" style="71" hidden="1" customWidth="1"/>
    <col min="6141" max="6141" width="17" style="71" customWidth="1"/>
    <col min="6142" max="6142" width="26.42578125" style="71" customWidth="1"/>
    <col min="6143" max="6143" width="10.28515625" style="71" customWidth="1"/>
    <col min="6144" max="6144" width="10.28515625" style="71" bestFit="1" customWidth="1"/>
    <col min="6145" max="6145" width="16.28515625" style="71" customWidth="1"/>
    <col min="6146" max="6146" width="13.140625" style="71" customWidth="1"/>
    <col min="6147" max="6147" width="16.28515625" style="71" customWidth="1"/>
    <col min="6148" max="6148" width="26.85546875" style="71" customWidth="1"/>
    <col min="6149" max="6149" width="16.5703125" style="71" customWidth="1"/>
    <col min="6150" max="6150" width="8.5703125" style="71" customWidth="1"/>
    <col min="6151" max="6385" width="11.42578125" style="71"/>
    <col min="6386" max="6386" width="28" style="71" customWidth="1"/>
    <col min="6387" max="6387" width="17.140625" style="71" customWidth="1"/>
    <col min="6388" max="6388" width="41" style="71" customWidth="1"/>
    <col min="6389" max="6389" width="14.7109375" style="71" customWidth="1"/>
    <col min="6390" max="6390" width="15.7109375" style="71" customWidth="1"/>
    <col min="6391" max="6391" width="13.85546875" style="71" customWidth="1"/>
    <col min="6392" max="6394" width="16.7109375" style="71" customWidth="1"/>
    <col min="6395" max="6395" width="9.42578125" style="71" customWidth="1"/>
    <col min="6396" max="6396" width="0" style="71" hidden="1" customWidth="1"/>
    <col min="6397" max="6397" width="17" style="71" customWidth="1"/>
    <col min="6398" max="6398" width="26.42578125" style="71" customWidth="1"/>
    <col min="6399" max="6399" width="10.28515625" style="71" customWidth="1"/>
    <col min="6400" max="6400" width="10.28515625" style="71" bestFit="1" customWidth="1"/>
    <col min="6401" max="6401" width="16.28515625" style="71" customWidth="1"/>
    <col min="6402" max="6402" width="13.140625" style="71" customWidth="1"/>
    <col min="6403" max="6403" width="16.28515625" style="71" customWidth="1"/>
    <col min="6404" max="6404" width="26.85546875" style="71" customWidth="1"/>
    <col min="6405" max="6405" width="16.5703125" style="71" customWidth="1"/>
    <col min="6406" max="6406" width="8.5703125" style="71" customWidth="1"/>
    <col min="6407" max="6641" width="11.42578125" style="71"/>
    <col min="6642" max="6642" width="28" style="71" customWidth="1"/>
    <col min="6643" max="6643" width="17.140625" style="71" customWidth="1"/>
    <col min="6644" max="6644" width="41" style="71" customWidth="1"/>
    <col min="6645" max="6645" width="14.7109375" style="71" customWidth="1"/>
    <col min="6646" max="6646" width="15.7109375" style="71" customWidth="1"/>
    <col min="6647" max="6647" width="13.85546875" style="71" customWidth="1"/>
    <col min="6648" max="6650" width="16.7109375" style="71" customWidth="1"/>
    <col min="6651" max="6651" width="9.42578125" style="71" customWidth="1"/>
    <col min="6652" max="6652" width="0" style="71" hidden="1" customWidth="1"/>
    <col min="6653" max="6653" width="17" style="71" customWidth="1"/>
    <col min="6654" max="6654" width="26.42578125" style="71" customWidth="1"/>
    <col min="6655" max="6655" width="10.28515625" style="71" customWidth="1"/>
    <col min="6656" max="6656" width="10.28515625" style="71" bestFit="1" customWidth="1"/>
    <col min="6657" max="6657" width="16.28515625" style="71" customWidth="1"/>
    <col min="6658" max="6658" width="13.140625" style="71" customWidth="1"/>
    <col min="6659" max="6659" width="16.28515625" style="71" customWidth="1"/>
    <col min="6660" max="6660" width="26.85546875" style="71" customWidth="1"/>
    <col min="6661" max="6661" width="16.5703125" style="71" customWidth="1"/>
    <col min="6662" max="6662" width="8.5703125" style="71" customWidth="1"/>
    <col min="6663" max="6897" width="11.42578125" style="71"/>
    <col min="6898" max="6898" width="28" style="71" customWidth="1"/>
    <col min="6899" max="6899" width="17.140625" style="71" customWidth="1"/>
    <col min="6900" max="6900" width="41" style="71" customWidth="1"/>
    <col min="6901" max="6901" width="14.7109375" style="71" customWidth="1"/>
    <col min="6902" max="6902" width="15.7109375" style="71" customWidth="1"/>
    <col min="6903" max="6903" width="13.85546875" style="71" customWidth="1"/>
    <col min="6904" max="6906" width="16.7109375" style="71" customWidth="1"/>
    <col min="6907" max="6907" width="9.42578125" style="71" customWidth="1"/>
    <col min="6908" max="6908" width="0" style="71" hidden="1" customWidth="1"/>
    <col min="6909" max="6909" width="17" style="71" customWidth="1"/>
    <col min="6910" max="6910" width="26.42578125" style="71" customWidth="1"/>
    <col min="6911" max="6911" width="10.28515625" style="71" customWidth="1"/>
    <col min="6912" max="6912" width="10.28515625" style="71" bestFit="1" customWidth="1"/>
    <col min="6913" max="6913" width="16.28515625" style="71" customWidth="1"/>
    <col min="6914" max="6914" width="13.140625" style="71" customWidth="1"/>
    <col min="6915" max="6915" width="16.28515625" style="71" customWidth="1"/>
    <col min="6916" max="6916" width="26.85546875" style="71" customWidth="1"/>
    <col min="6917" max="6917" width="16.5703125" style="71" customWidth="1"/>
    <col min="6918" max="6918" width="8.5703125" style="71" customWidth="1"/>
    <col min="6919" max="7153" width="11.42578125" style="71"/>
    <col min="7154" max="7154" width="28" style="71" customWidth="1"/>
    <col min="7155" max="7155" width="17.140625" style="71" customWidth="1"/>
    <col min="7156" max="7156" width="41" style="71" customWidth="1"/>
    <col min="7157" max="7157" width="14.7109375" style="71" customWidth="1"/>
    <col min="7158" max="7158" width="15.7109375" style="71" customWidth="1"/>
    <col min="7159" max="7159" width="13.85546875" style="71" customWidth="1"/>
    <col min="7160" max="7162" width="16.7109375" style="71" customWidth="1"/>
    <col min="7163" max="7163" width="9.42578125" style="71" customWidth="1"/>
    <col min="7164" max="7164" width="0" style="71" hidden="1" customWidth="1"/>
    <col min="7165" max="7165" width="17" style="71" customWidth="1"/>
    <col min="7166" max="7166" width="26.42578125" style="71" customWidth="1"/>
    <col min="7167" max="7167" width="10.28515625" style="71" customWidth="1"/>
    <col min="7168" max="7168" width="10.28515625" style="71" bestFit="1" customWidth="1"/>
    <col min="7169" max="7169" width="16.28515625" style="71" customWidth="1"/>
    <col min="7170" max="7170" width="13.140625" style="71" customWidth="1"/>
    <col min="7171" max="7171" width="16.28515625" style="71" customWidth="1"/>
    <col min="7172" max="7172" width="26.85546875" style="71" customWidth="1"/>
    <col min="7173" max="7173" width="16.5703125" style="71" customWidth="1"/>
    <col min="7174" max="7174" width="8.5703125" style="71" customWidth="1"/>
    <col min="7175" max="7409" width="11.42578125" style="71"/>
    <col min="7410" max="7410" width="28" style="71" customWidth="1"/>
    <col min="7411" max="7411" width="17.140625" style="71" customWidth="1"/>
    <col min="7412" max="7412" width="41" style="71" customWidth="1"/>
    <col min="7413" max="7413" width="14.7109375" style="71" customWidth="1"/>
    <col min="7414" max="7414" width="15.7109375" style="71" customWidth="1"/>
    <col min="7415" max="7415" width="13.85546875" style="71" customWidth="1"/>
    <col min="7416" max="7418" width="16.7109375" style="71" customWidth="1"/>
    <col min="7419" max="7419" width="9.42578125" style="71" customWidth="1"/>
    <col min="7420" max="7420" width="0" style="71" hidden="1" customWidth="1"/>
    <col min="7421" max="7421" width="17" style="71" customWidth="1"/>
    <col min="7422" max="7422" width="26.42578125" style="71" customWidth="1"/>
    <col min="7423" max="7423" width="10.28515625" style="71" customWidth="1"/>
    <col min="7424" max="7424" width="10.28515625" style="71" bestFit="1" customWidth="1"/>
    <col min="7425" max="7425" width="16.28515625" style="71" customWidth="1"/>
    <col min="7426" max="7426" width="13.140625" style="71" customWidth="1"/>
    <col min="7427" max="7427" width="16.28515625" style="71" customWidth="1"/>
    <col min="7428" max="7428" width="26.85546875" style="71" customWidth="1"/>
    <col min="7429" max="7429" width="16.5703125" style="71" customWidth="1"/>
    <col min="7430" max="7430" width="8.5703125" style="71" customWidth="1"/>
    <col min="7431" max="7665" width="11.42578125" style="71"/>
    <col min="7666" max="7666" width="28" style="71" customWidth="1"/>
    <col min="7667" max="7667" width="17.140625" style="71" customWidth="1"/>
    <col min="7668" max="7668" width="41" style="71" customWidth="1"/>
    <col min="7669" max="7669" width="14.7109375" style="71" customWidth="1"/>
    <col min="7670" max="7670" width="15.7109375" style="71" customWidth="1"/>
    <col min="7671" max="7671" width="13.85546875" style="71" customWidth="1"/>
    <col min="7672" max="7674" width="16.7109375" style="71" customWidth="1"/>
    <col min="7675" max="7675" width="9.42578125" style="71" customWidth="1"/>
    <col min="7676" max="7676" width="0" style="71" hidden="1" customWidth="1"/>
    <col min="7677" max="7677" width="17" style="71" customWidth="1"/>
    <col min="7678" max="7678" width="26.42578125" style="71" customWidth="1"/>
    <col min="7679" max="7679" width="10.28515625" style="71" customWidth="1"/>
    <col min="7680" max="7680" width="10.28515625" style="71" bestFit="1" customWidth="1"/>
    <col min="7681" max="7681" width="16.28515625" style="71" customWidth="1"/>
    <col min="7682" max="7682" width="13.140625" style="71" customWidth="1"/>
    <col min="7683" max="7683" width="16.28515625" style="71" customWidth="1"/>
    <col min="7684" max="7684" width="26.85546875" style="71" customWidth="1"/>
    <col min="7685" max="7685" width="16.5703125" style="71" customWidth="1"/>
    <col min="7686" max="7686" width="8.5703125" style="71" customWidth="1"/>
    <col min="7687" max="7921" width="11.42578125" style="71"/>
    <col min="7922" max="7922" width="28" style="71" customWidth="1"/>
    <col min="7923" max="7923" width="17.140625" style="71" customWidth="1"/>
    <col min="7924" max="7924" width="41" style="71" customWidth="1"/>
    <col min="7925" max="7925" width="14.7109375" style="71" customWidth="1"/>
    <col min="7926" max="7926" width="15.7109375" style="71" customWidth="1"/>
    <col min="7927" max="7927" width="13.85546875" style="71" customWidth="1"/>
    <col min="7928" max="7930" width="16.7109375" style="71" customWidth="1"/>
    <col min="7931" max="7931" width="9.42578125" style="71" customWidth="1"/>
    <col min="7932" max="7932" width="0" style="71" hidden="1" customWidth="1"/>
    <col min="7933" max="7933" width="17" style="71" customWidth="1"/>
    <col min="7934" max="7934" width="26.42578125" style="71" customWidth="1"/>
    <col min="7935" max="7935" width="10.28515625" style="71" customWidth="1"/>
    <col min="7936" max="7936" width="10.28515625" style="71" bestFit="1" customWidth="1"/>
    <col min="7937" max="7937" width="16.28515625" style="71" customWidth="1"/>
    <col min="7938" max="7938" width="13.140625" style="71" customWidth="1"/>
    <col min="7939" max="7939" width="16.28515625" style="71" customWidth="1"/>
    <col min="7940" max="7940" width="26.85546875" style="71" customWidth="1"/>
    <col min="7941" max="7941" width="16.5703125" style="71" customWidth="1"/>
    <col min="7942" max="7942" width="8.5703125" style="71" customWidth="1"/>
    <col min="7943" max="8177" width="11.42578125" style="71"/>
    <col min="8178" max="8178" width="28" style="71" customWidth="1"/>
    <col min="8179" max="8179" width="17.140625" style="71" customWidth="1"/>
    <col min="8180" max="8180" width="41" style="71" customWidth="1"/>
    <col min="8181" max="8181" width="14.7109375" style="71" customWidth="1"/>
    <col min="8182" max="8182" width="15.7109375" style="71" customWidth="1"/>
    <col min="8183" max="8183" width="13.85546875" style="71" customWidth="1"/>
    <col min="8184" max="8186" width="16.7109375" style="71" customWidth="1"/>
    <col min="8187" max="8187" width="9.42578125" style="71" customWidth="1"/>
    <col min="8188" max="8188" width="0" style="71" hidden="1" customWidth="1"/>
    <col min="8189" max="8189" width="17" style="71" customWidth="1"/>
    <col min="8190" max="8190" width="26.42578125" style="71" customWidth="1"/>
    <col min="8191" max="8191" width="10.28515625" style="71" customWidth="1"/>
    <col min="8192" max="8192" width="10.28515625" style="71" bestFit="1" customWidth="1"/>
    <col min="8193" max="8193" width="16.28515625" style="71" customWidth="1"/>
    <col min="8194" max="8194" width="13.140625" style="71" customWidth="1"/>
    <col min="8195" max="8195" width="16.28515625" style="71" customWidth="1"/>
    <col min="8196" max="8196" width="26.85546875" style="71" customWidth="1"/>
    <col min="8197" max="8197" width="16.5703125" style="71" customWidth="1"/>
    <col min="8198" max="8198" width="8.5703125" style="71" customWidth="1"/>
    <col min="8199" max="8433" width="11.42578125" style="71"/>
    <col min="8434" max="8434" width="28" style="71" customWidth="1"/>
    <col min="8435" max="8435" width="17.140625" style="71" customWidth="1"/>
    <col min="8436" max="8436" width="41" style="71" customWidth="1"/>
    <col min="8437" max="8437" width="14.7109375" style="71" customWidth="1"/>
    <col min="8438" max="8438" width="15.7109375" style="71" customWidth="1"/>
    <col min="8439" max="8439" width="13.85546875" style="71" customWidth="1"/>
    <col min="8440" max="8442" width="16.7109375" style="71" customWidth="1"/>
    <col min="8443" max="8443" width="9.42578125" style="71" customWidth="1"/>
    <col min="8444" max="8444" width="0" style="71" hidden="1" customWidth="1"/>
    <col min="8445" max="8445" width="17" style="71" customWidth="1"/>
    <col min="8446" max="8446" width="26.42578125" style="71" customWidth="1"/>
    <col min="8447" max="8447" width="10.28515625" style="71" customWidth="1"/>
    <col min="8448" max="8448" width="10.28515625" style="71" bestFit="1" customWidth="1"/>
    <col min="8449" max="8449" width="16.28515625" style="71" customWidth="1"/>
    <col min="8450" max="8450" width="13.140625" style="71" customWidth="1"/>
    <col min="8451" max="8451" width="16.28515625" style="71" customWidth="1"/>
    <col min="8452" max="8452" width="26.85546875" style="71" customWidth="1"/>
    <col min="8453" max="8453" width="16.5703125" style="71" customWidth="1"/>
    <col min="8454" max="8454" width="8.5703125" style="71" customWidth="1"/>
    <col min="8455" max="8689" width="11.42578125" style="71"/>
    <col min="8690" max="8690" width="28" style="71" customWidth="1"/>
    <col min="8691" max="8691" width="17.140625" style="71" customWidth="1"/>
    <col min="8692" max="8692" width="41" style="71" customWidth="1"/>
    <col min="8693" max="8693" width="14.7109375" style="71" customWidth="1"/>
    <col min="8694" max="8694" width="15.7109375" style="71" customWidth="1"/>
    <col min="8695" max="8695" width="13.85546875" style="71" customWidth="1"/>
    <col min="8696" max="8698" width="16.7109375" style="71" customWidth="1"/>
    <col min="8699" max="8699" width="9.42578125" style="71" customWidth="1"/>
    <col min="8700" max="8700" width="0" style="71" hidden="1" customWidth="1"/>
    <col min="8701" max="8701" width="17" style="71" customWidth="1"/>
    <col min="8702" max="8702" width="26.42578125" style="71" customWidth="1"/>
    <col min="8703" max="8703" width="10.28515625" style="71" customWidth="1"/>
    <col min="8704" max="8704" width="10.28515625" style="71" bestFit="1" customWidth="1"/>
    <col min="8705" max="8705" width="16.28515625" style="71" customWidth="1"/>
    <col min="8706" max="8706" width="13.140625" style="71" customWidth="1"/>
    <col min="8707" max="8707" width="16.28515625" style="71" customWidth="1"/>
    <col min="8708" max="8708" width="26.85546875" style="71" customWidth="1"/>
    <col min="8709" max="8709" width="16.5703125" style="71" customWidth="1"/>
    <col min="8710" max="8710" width="8.5703125" style="71" customWidth="1"/>
    <col min="8711" max="8945" width="11.42578125" style="71"/>
    <col min="8946" max="8946" width="28" style="71" customWidth="1"/>
    <col min="8947" max="8947" width="17.140625" style="71" customWidth="1"/>
    <col min="8948" max="8948" width="41" style="71" customWidth="1"/>
    <col min="8949" max="8949" width="14.7109375" style="71" customWidth="1"/>
    <col min="8950" max="8950" width="15.7109375" style="71" customWidth="1"/>
    <col min="8951" max="8951" width="13.85546875" style="71" customWidth="1"/>
    <col min="8952" max="8954" width="16.7109375" style="71" customWidth="1"/>
    <col min="8955" max="8955" width="9.42578125" style="71" customWidth="1"/>
    <col min="8956" max="8956" width="0" style="71" hidden="1" customWidth="1"/>
    <col min="8957" max="8957" width="17" style="71" customWidth="1"/>
    <col min="8958" max="8958" width="26.42578125" style="71" customWidth="1"/>
    <col min="8959" max="8959" width="10.28515625" style="71" customWidth="1"/>
    <col min="8960" max="8960" width="10.28515625" style="71" bestFit="1" customWidth="1"/>
    <col min="8961" max="8961" width="16.28515625" style="71" customWidth="1"/>
    <col min="8962" max="8962" width="13.140625" style="71" customWidth="1"/>
    <col min="8963" max="8963" width="16.28515625" style="71" customWidth="1"/>
    <col min="8964" max="8964" width="26.85546875" style="71" customWidth="1"/>
    <col min="8965" max="8965" width="16.5703125" style="71" customWidth="1"/>
    <col min="8966" max="8966" width="8.5703125" style="71" customWidth="1"/>
    <col min="8967" max="9201" width="11.42578125" style="71"/>
    <col min="9202" max="9202" width="28" style="71" customWidth="1"/>
    <col min="9203" max="9203" width="17.140625" style="71" customWidth="1"/>
    <col min="9204" max="9204" width="41" style="71" customWidth="1"/>
    <col min="9205" max="9205" width="14.7109375" style="71" customWidth="1"/>
    <col min="9206" max="9206" width="15.7109375" style="71" customWidth="1"/>
    <col min="9207" max="9207" width="13.85546875" style="71" customWidth="1"/>
    <col min="9208" max="9210" width="16.7109375" style="71" customWidth="1"/>
    <col min="9211" max="9211" width="9.42578125" style="71" customWidth="1"/>
    <col min="9212" max="9212" width="0" style="71" hidden="1" customWidth="1"/>
    <col min="9213" max="9213" width="17" style="71" customWidth="1"/>
    <col min="9214" max="9214" width="26.42578125" style="71" customWidth="1"/>
    <col min="9215" max="9215" width="10.28515625" style="71" customWidth="1"/>
    <col min="9216" max="9216" width="10.28515625" style="71" bestFit="1" customWidth="1"/>
    <col min="9217" max="9217" width="16.28515625" style="71" customWidth="1"/>
    <col min="9218" max="9218" width="13.140625" style="71" customWidth="1"/>
    <col min="9219" max="9219" width="16.28515625" style="71" customWidth="1"/>
    <col min="9220" max="9220" width="26.85546875" style="71" customWidth="1"/>
    <col min="9221" max="9221" width="16.5703125" style="71" customWidth="1"/>
    <col min="9222" max="9222" width="8.5703125" style="71" customWidth="1"/>
    <col min="9223" max="9457" width="11.42578125" style="71"/>
    <col min="9458" max="9458" width="28" style="71" customWidth="1"/>
    <col min="9459" max="9459" width="17.140625" style="71" customWidth="1"/>
    <col min="9460" max="9460" width="41" style="71" customWidth="1"/>
    <col min="9461" max="9461" width="14.7109375" style="71" customWidth="1"/>
    <col min="9462" max="9462" width="15.7109375" style="71" customWidth="1"/>
    <col min="9463" max="9463" width="13.85546875" style="71" customWidth="1"/>
    <col min="9464" max="9466" width="16.7109375" style="71" customWidth="1"/>
    <col min="9467" max="9467" width="9.42578125" style="71" customWidth="1"/>
    <col min="9468" max="9468" width="0" style="71" hidden="1" customWidth="1"/>
    <col min="9469" max="9469" width="17" style="71" customWidth="1"/>
    <col min="9470" max="9470" width="26.42578125" style="71" customWidth="1"/>
    <col min="9471" max="9471" width="10.28515625" style="71" customWidth="1"/>
    <col min="9472" max="9472" width="10.28515625" style="71" bestFit="1" customWidth="1"/>
    <col min="9473" max="9473" width="16.28515625" style="71" customWidth="1"/>
    <col min="9474" max="9474" width="13.140625" style="71" customWidth="1"/>
    <col min="9475" max="9475" width="16.28515625" style="71" customWidth="1"/>
    <col min="9476" max="9476" width="26.85546875" style="71" customWidth="1"/>
    <col min="9477" max="9477" width="16.5703125" style="71" customWidth="1"/>
    <col min="9478" max="9478" width="8.5703125" style="71" customWidth="1"/>
    <col min="9479" max="9713" width="11.42578125" style="71"/>
    <col min="9714" max="9714" width="28" style="71" customWidth="1"/>
    <col min="9715" max="9715" width="17.140625" style="71" customWidth="1"/>
    <col min="9716" max="9716" width="41" style="71" customWidth="1"/>
    <col min="9717" max="9717" width="14.7109375" style="71" customWidth="1"/>
    <col min="9718" max="9718" width="15.7109375" style="71" customWidth="1"/>
    <col min="9719" max="9719" width="13.85546875" style="71" customWidth="1"/>
    <col min="9720" max="9722" width="16.7109375" style="71" customWidth="1"/>
    <col min="9723" max="9723" width="9.42578125" style="71" customWidth="1"/>
    <col min="9724" max="9724" width="0" style="71" hidden="1" customWidth="1"/>
    <col min="9725" max="9725" width="17" style="71" customWidth="1"/>
    <col min="9726" max="9726" width="26.42578125" style="71" customWidth="1"/>
    <col min="9727" max="9727" width="10.28515625" style="71" customWidth="1"/>
    <col min="9728" max="9728" width="10.28515625" style="71" bestFit="1" customWidth="1"/>
    <col min="9729" max="9729" width="16.28515625" style="71" customWidth="1"/>
    <col min="9730" max="9730" width="13.140625" style="71" customWidth="1"/>
    <col min="9731" max="9731" width="16.28515625" style="71" customWidth="1"/>
    <col min="9732" max="9732" width="26.85546875" style="71" customWidth="1"/>
    <col min="9733" max="9733" width="16.5703125" style="71" customWidth="1"/>
    <col min="9734" max="9734" width="8.5703125" style="71" customWidth="1"/>
    <col min="9735" max="9969" width="11.42578125" style="71"/>
    <col min="9970" max="9970" width="28" style="71" customWidth="1"/>
    <col min="9971" max="9971" width="17.140625" style="71" customWidth="1"/>
    <col min="9972" max="9972" width="41" style="71" customWidth="1"/>
    <col min="9973" max="9973" width="14.7109375" style="71" customWidth="1"/>
    <col min="9974" max="9974" width="15.7109375" style="71" customWidth="1"/>
    <col min="9975" max="9975" width="13.85546875" style="71" customWidth="1"/>
    <col min="9976" max="9978" width="16.7109375" style="71" customWidth="1"/>
    <col min="9979" max="9979" width="9.42578125" style="71" customWidth="1"/>
    <col min="9980" max="9980" width="0" style="71" hidden="1" customWidth="1"/>
    <col min="9981" max="9981" width="17" style="71" customWidth="1"/>
    <col min="9982" max="9982" width="26.42578125" style="71" customWidth="1"/>
    <col min="9983" max="9983" width="10.28515625" style="71" customWidth="1"/>
    <col min="9984" max="9984" width="10.28515625" style="71" bestFit="1" customWidth="1"/>
    <col min="9985" max="9985" width="16.28515625" style="71" customWidth="1"/>
    <col min="9986" max="9986" width="13.140625" style="71" customWidth="1"/>
    <col min="9987" max="9987" width="16.28515625" style="71" customWidth="1"/>
    <col min="9988" max="9988" width="26.85546875" style="71" customWidth="1"/>
    <col min="9989" max="9989" width="16.5703125" style="71" customWidth="1"/>
    <col min="9990" max="9990" width="8.5703125" style="71" customWidth="1"/>
    <col min="9991" max="10225" width="11.42578125" style="71"/>
    <col min="10226" max="10226" width="28" style="71" customWidth="1"/>
    <col min="10227" max="10227" width="17.140625" style="71" customWidth="1"/>
    <col min="10228" max="10228" width="41" style="71" customWidth="1"/>
    <col min="10229" max="10229" width="14.7109375" style="71" customWidth="1"/>
    <col min="10230" max="10230" width="15.7109375" style="71" customWidth="1"/>
    <col min="10231" max="10231" width="13.85546875" style="71" customWidth="1"/>
    <col min="10232" max="10234" width="16.7109375" style="71" customWidth="1"/>
    <col min="10235" max="10235" width="9.42578125" style="71" customWidth="1"/>
    <col min="10236" max="10236" width="0" style="71" hidden="1" customWidth="1"/>
    <col min="10237" max="10237" width="17" style="71" customWidth="1"/>
    <col min="10238" max="10238" width="26.42578125" style="71" customWidth="1"/>
    <col min="10239" max="10239" width="10.28515625" style="71" customWidth="1"/>
    <col min="10240" max="10240" width="10.28515625" style="71" bestFit="1" customWidth="1"/>
    <col min="10241" max="10241" width="16.28515625" style="71" customWidth="1"/>
    <col min="10242" max="10242" width="13.140625" style="71" customWidth="1"/>
    <col min="10243" max="10243" width="16.28515625" style="71" customWidth="1"/>
    <col min="10244" max="10244" width="26.85546875" style="71" customWidth="1"/>
    <col min="10245" max="10245" width="16.5703125" style="71" customWidth="1"/>
    <col min="10246" max="10246" width="8.5703125" style="71" customWidth="1"/>
    <col min="10247" max="10481" width="11.42578125" style="71"/>
    <col min="10482" max="10482" width="28" style="71" customWidth="1"/>
    <col min="10483" max="10483" width="17.140625" style="71" customWidth="1"/>
    <col min="10484" max="10484" width="41" style="71" customWidth="1"/>
    <col min="10485" max="10485" width="14.7109375" style="71" customWidth="1"/>
    <col min="10486" max="10486" width="15.7109375" style="71" customWidth="1"/>
    <col min="10487" max="10487" width="13.85546875" style="71" customWidth="1"/>
    <col min="10488" max="10490" width="16.7109375" style="71" customWidth="1"/>
    <col min="10491" max="10491" width="9.42578125" style="71" customWidth="1"/>
    <col min="10492" max="10492" width="0" style="71" hidden="1" customWidth="1"/>
    <col min="10493" max="10493" width="17" style="71" customWidth="1"/>
    <col min="10494" max="10494" width="26.42578125" style="71" customWidth="1"/>
    <col min="10495" max="10495" width="10.28515625" style="71" customWidth="1"/>
    <col min="10496" max="10496" width="10.28515625" style="71" bestFit="1" customWidth="1"/>
    <col min="10497" max="10497" width="16.28515625" style="71" customWidth="1"/>
    <col min="10498" max="10498" width="13.140625" style="71" customWidth="1"/>
    <col min="10499" max="10499" width="16.28515625" style="71" customWidth="1"/>
    <col min="10500" max="10500" width="26.85546875" style="71" customWidth="1"/>
    <col min="10501" max="10501" width="16.5703125" style="71" customWidth="1"/>
    <col min="10502" max="10502" width="8.5703125" style="71" customWidth="1"/>
    <col min="10503" max="10737" width="11.42578125" style="71"/>
    <col min="10738" max="10738" width="28" style="71" customWidth="1"/>
    <col min="10739" max="10739" width="17.140625" style="71" customWidth="1"/>
    <col min="10740" max="10740" width="41" style="71" customWidth="1"/>
    <col min="10741" max="10741" width="14.7109375" style="71" customWidth="1"/>
    <col min="10742" max="10742" width="15.7109375" style="71" customWidth="1"/>
    <col min="10743" max="10743" width="13.85546875" style="71" customWidth="1"/>
    <col min="10744" max="10746" width="16.7109375" style="71" customWidth="1"/>
    <col min="10747" max="10747" width="9.42578125" style="71" customWidth="1"/>
    <col min="10748" max="10748" width="0" style="71" hidden="1" customWidth="1"/>
    <col min="10749" max="10749" width="17" style="71" customWidth="1"/>
    <col min="10750" max="10750" width="26.42578125" style="71" customWidth="1"/>
    <col min="10751" max="10751" width="10.28515625" style="71" customWidth="1"/>
    <col min="10752" max="10752" width="10.28515625" style="71" bestFit="1" customWidth="1"/>
    <col min="10753" max="10753" width="16.28515625" style="71" customWidth="1"/>
    <col min="10754" max="10754" width="13.140625" style="71" customWidth="1"/>
    <col min="10755" max="10755" width="16.28515625" style="71" customWidth="1"/>
    <col min="10756" max="10756" width="26.85546875" style="71" customWidth="1"/>
    <col min="10757" max="10757" width="16.5703125" style="71" customWidth="1"/>
    <col min="10758" max="10758" width="8.5703125" style="71" customWidth="1"/>
    <col min="10759" max="10993" width="11.42578125" style="71"/>
    <col min="10994" max="10994" width="28" style="71" customWidth="1"/>
    <col min="10995" max="10995" width="17.140625" style="71" customWidth="1"/>
    <col min="10996" max="10996" width="41" style="71" customWidth="1"/>
    <col min="10997" max="10997" width="14.7109375" style="71" customWidth="1"/>
    <col min="10998" max="10998" width="15.7109375" style="71" customWidth="1"/>
    <col min="10999" max="10999" width="13.85546875" style="71" customWidth="1"/>
    <col min="11000" max="11002" width="16.7109375" style="71" customWidth="1"/>
    <col min="11003" max="11003" width="9.42578125" style="71" customWidth="1"/>
    <col min="11004" max="11004" width="0" style="71" hidden="1" customWidth="1"/>
    <col min="11005" max="11005" width="17" style="71" customWidth="1"/>
    <col min="11006" max="11006" width="26.42578125" style="71" customWidth="1"/>
    <col min="11007" max="11007" width="10.28515625" style="71" customWidth="1"/>
    <col min="11008" max="11008" width="10.28515625" style="71" bestFit="1" customWidth="1"/>
    <col min="11009" max="11009" width="16.28515625" style="71" customWidth="1"/>
    <col min="11010" max="11010" width="13.140625" style="71" customWidth="1"/>
    <col min="11011" max="11011" width="16.28515625" style="71" customWidth="1"/>
    <col min="11012" max="11012" width="26.85546875" style="71" customWidth="1"/>
    <col min="11013" max="11013" width="16.5703125" style="71" customWidth="1"/>
    <col min="11014" max="11014" width="8.5703125" style="71" customWidth="1"/>
    <col min="11015" max="11249" width="11.42578125" style="71"/>
    <col min="11250" max="11250" width="28" style="71" customWidth="1"/>
    <col min="11251" max="11251" width="17.140625" style="71" customWidth="1"/>
    <col min="11252" max="11252" width="41" style="71" customWidth="1"/>
    <col min="11253" max="11253" width="14.7109375" style="71" customWidth="1"/>
    <col min="11254" max="11254" width="15.7109375" style="71" customWidth="1"/>
    <col min="11255" max="11255" width="13.85546875" style="71" customWidth="1"/>
    <col min="11256" max="11258" width="16.7109375" style="71" customWidth="1"/>
    <col min="11259" max="11259" width="9.42578125" style="71" customWidth="1"/>
    <col min="11260" max="11260" width="0" style="71" hidden="1" customWidth="1"/>
    <col min="11261" max="11261" width="17" style="71" customWidth="1"/>
    <col min="11262" max="11262" width="26.42578125" style="71" customWidth="1"/>
    <col min="11263" max="11263" width="10.28515625" style="71" customWidth="1"/>
    <col min="11264" max="11264" width="10.28515625" style="71" bestFit="1" customWidth="1"/>
    <col min="11265" max="11265" width="16.28515625" style="71" customWidth="1"/>
    <col min="11266" max="11266" width="13.140625" style="71" customWidth="1"/>
    <col min="11267" max="11267" width="16.28515625" style="71" customWidth="1"/>
    <col min="11268" max="11268" width="26.85546875" style="71" customWidth="1"/>
    <col min="11269" max="11269" width="16.5703125" style="71" customWidth="1"/>
    <col min="11270" max="11270" width="8.5703125" style="71" customWidth="1"/>
    <col min="11271" max="11505" width="11.42578125" style="71"/>
    <col min="11506" max="11506" width="28" style="71" customWidth="1"/>
    <col min="11507" max="11507" width="17.140625" style="71" customWidth="1"/>
    <col min="11508" max="11508" width="41" style="71" customWidth="1"/>
    <col min="11509" max="11509" width="14.7109375" style="71" customWidth="1"/>
    <col min="11510" max="11510" width="15.7109375" style="71" customWidth="1"/>
    <col min="11511" max="11511" width="13.85546875" style="71" customWidth="1"/>
    <col min="11512" max="11514" width="16.7109375" style="71" customWidth="1"/>
    <col min="11515" max="11515" width="9.42578125" style="71" customWidth="1"/>
    <col min="11516" max="11516" width="0" style="71" hidden="1" customWidth="1"/>
    <col min="11517" max="11517" width="17" style="71" customWidth="1"/>
    <col min="11518" max="11518" width="26.42578125" style="71" customWidth="1"/>
    <col min="11519" max="11519" width="10.28515625" style="71" customWidth="1"/>
    <col min="11520" max="11520" width="10.28515625" style="71" bestFit="1" customWidth="1"/>
    <col min="11521" max="11521" width="16.28515625" style="71" customWidth="1"/>
    <col min="11522" max="11522" width="13.140625" style="71" customWidth="1"/>
    <col min="11523" max="11523" width="16.28515625" style="71" customWidth="1"/>
    <col min="11524" max="11524" width="26.85546875" style="71" customWidth="1"/>
    <col min="11525" max="11525" width="16.5703125" style="71" customWidth="1"/>
    <col min="11526" max="11526" width="8.5703125" style="71" customWidth="1"/>
    <col min="11527" max="11761" width="11.42578125" style="71"/>
    <col min="11762" max="11762" width="28" style="71" customWidth="1"/>
    <col min="11763" max="11763" width="17.140625" style="71" customWidth="1"/>
    <col min="11764" max="11764" width="41" style="71" customWidth="1"/>
    <col min="11765" max="11765" width="14.7109375" style="71" customWidth="1"/>
    <col min="11766" max="11766" width="15.7109375" style="71" customWidth="1"/>
    <col min="11767" max="11767" width="13.85546875" style="71" customWidth="1"/>
    <col min="11768" max="11770" width="16.7109375" style="71" customWidth="1"/>
    <col min="11771" max="11771" width="9.42578125" style="71" customWidth="1"/>
    <col min="11772" max="11772" width="0" style="71" hidden="1" customWidth="1"/>
    <col min="11773" max="11773" width="17" style="71" customWidth="1"/>
    <col min="11774" max="11774" width="26.42578125" style="71" customWidth="1"/>
    <col min="11775" max="11775" width="10.28515625" style="71" customWidth="1"/>
    <col min="11776" max="11776" width="10.28515625" style="71" bestFit="1" customWidth="1"/>
    <col min="11777" max="11777" width="16.28515625" style="71" customWidth="1"/>
    <col min="11778" max="11778" width="13.140625" style="71" customWidth="1"/>
    <col min="11779" max="11779" width="16.28515625" style="71" customWidth="1"/>
    <col min="11780" max="11780" width="26.85546875" style="71" customWidth="1"/>
    <col min="11781" max="11781" width="16.5703125" style="71" customWidth="1"/>
    <col min="11782" max="11782" width="8.5703125" style="71" customWidth="1"/>
    <col min="11783" max="12017" width="11.42578125" style="71"/>
    <col min="12018" max="12018" width="28" style="71" customWidth="1"/>
    <col min="12019" max="12019" width="17.140625" style="71" customWidth="1"/>
    <col min="12020" max="12020" width="41" style="71" customWidth="1"/>
    <col min="12021" max="12021" width="14.7109375" style="71" customWidth="1"/>
    <col min="12022" max="12022" width="15.7109375" style="71" customWidth="1"/>
    <col min="12023" max="12023" width="13.85546875" style="71" customWidth="1"/>
    <col min="12024" max="12026" width="16.7109375" style="71" customWidth="1"/>
    <col min="12027" max="12027" width="9.42578125" style="71" customWidth="1"/>
    <col min="12028" max="12028" width="0" style="71" hidden="1" customWidth="1"/>
    <col min="12029" max="12029" width="17" style="71" customWidth="1"/>
    <col min="12030" max="12030" width="26.42578125" style="71" customWidth="1"/>
    <col min="12031" max="12031" width="10.28515625" style="71" customWidth="1"/>
    <col min="12032" max="12032" width="10.28515625" style="71" bestFit="1" customWidth="1"/>
    <col min="12033" max="12033" width="16.28515625" style="71" customWidth="1"/>
    <col min="12034" max="12034" width="13.140625" style="71" customWidth="1"/>
    <col min="12035" max="12035" width="16.28515625" style="71" customWidth="1"/>
    <col min="12036" max="12036" width="26.85546875" style="71" customWidth="1"/>
    <col min="12037" max="12037" width="16.5703125" style="71" customWidth="1"/>
    <col min="12038" max="12038" width="8.5703125" style="71" customWidth="1"/>
    <col min="12039" max="12273" width="11.42578125" style="71"/>
    <col min="12274" max="12274" width="28" style="71" customWidth="1"/>
    <col min="12275" max="12275" width="17.140625" style="71" customWidth="1"/>
    <col min="12276" max="12276" width="41" style="71" customWidth="1"/>
    <col min="12277" max="12277" width="14.7109375" style="71" customWidth="1"/>
    <col min="12278" max="12278" width="15.7109375" style="71" customWidth="1"/>
    <col min="12279" max="12279" width="13.85546875" style="71" customWidth="1"/>
    <col min="12280" max="12282" width="16.7109375" style="71" customWidth="1"/>
    <col min="12283" max="12283" width="9.42578125" style="71" customWidth="1"/>
    <col min="12284" max="12284" width="0" style="71" hidden="1" customWidth="1"/>
    <col min="12285" max="12285" width="17" style="71" customWidth="1"/>
    <col min="12286" max="12286" width="26.42578125" style="71" customWidth="1"/>
    <col min="12287" max="12287" width="10.28515625" style="71" customWidth="1"/>
    <col min="12288" max="12288" width="10.28515625" style="71" bestFit="1" customWidth="1"/>
    <col min="12289" max="12289" width="16.28515625" style="71" customWidth="1"/>
    <col min="12290" max="12290" width="13.140625" style="71" customWidth="1"/>
    <col min="12291" max="12291" width="16.28515625" style="71" customWidth="1"/>
    <col min="12292" max="12292" width="26.85546875" style="71" customWidth="1"/>
    <col min="12293" max="12293" width="16.5703125" style="71" customWidth="1"/>
    <col min="12294" max="12294" width="8.5703125" style="71" customWidth="1"/>
    <col min="12295" max="12529" width="11.42578125" style="71"/>
    <col min="12530" max="12530" width="28" style="71" customWidth="1"/>
    <col min="12531" max="12531" width="17.140625" style="71" customWidth="1"/>
    <col min="12532" max="12532" width="41" style="71" customWidth="1"/>
    <col min="12533" max="12533" width="14.7109375" style="71" customWidth="1"/>
    <col min="12534" max="12534" width="15.7109375" style="71" customWidth="1"/>
    <col min="12535" max="12535" width="13.85546875" style="71" customWidth="1"/>
    <col min="12536" max="12538" width="16.7109375" style="71" customWidth="1"/>
    <col min="12539" max="12539" width="9.42578125" style="71" customWidth="1"/>
    <col min="12540" max="12540" width="0" style="71" hidden="1" customWidth="1"/>
    <col min="12541" max="12541" width="17" style="71" customWidth="1"/>
    <col min="12542" max="12542" width="26.42578125" style="71" customWidth="1"/>
    <col min="12543" max="12543" width="10.28515625" style="71" customWidth="1"/>
    <col min="12544" max="12544" width="10.28515625" style="71" bestFit="1" customWidth="1"/>
    <col min="12545" max="12545" width="16.28515625" style="71" customWidth="1"/>
    <col min="12546" max="12546" width="13.140625" style="71" customWidth="1"/>
    <col min="12547" max="12547" width="16.28515625" style="71" customWidth="1"/>
    <col min="12548" max="12548" width="26.85546875" style="71" customWidth="1"/>
    <col min="12549" max="12549" width="16.5703125" style="71" customWidth="1"/>
    <col min="12550" max="12550" width="8.5703125" style="71" customWidth="1"/>
    <col min="12551" max="12785" width="11.42578125" style="71"/>
    <col min="12786" max="12786" width="28" style="71" customWidth="1"/>
    <col min="12787" max="12787" width="17.140625" style="71" customWidth="1"/>
    <col min="12788" max="12788" width="41" style="71" customWidth="1"/>
    <col min="12789" max="12789" width="14.7109375" style="71" customWidth="1"/>
    <col min="12790" max="12790" width="15.7109375" style="71" customWidth="1"/>
    <col min="12791" max="12791" width="13.85546875" style="71" customWidth="1"/>
    <col min="12792" max="12794" width="16.7109375" style="71" customWidth="1"/>
    <col min="12795" max="12795" width="9.42578125" style="71" customWidth="1"/>
    <col min="12796" max="12796" width="0" style="71" hidden="1" customWidth="1"/>
    <col min="12797" max="12797" width="17" style="71" customWidth="1"/>
    <col min="12798" max="12798" width="26.42578125" style="71" customWidth="1"/>
    <col min="12799" max="12799" width="10.28515625" style="71" customWidth="1"/>
    <col min="12800" max="12800" width="10.28515625" style="71" bestFit="1" customWidth="1"/>
    <col min="12801" max="12801" width="16.28515625" style="71" customWidth="1"/>
    <col min="12802" max="12802" width="13.140625" style="71" customWidth="1"/>
    <col min="12803" max="12803" width="16.28515625" style="71" customWidth="1"/>
    <col min="12804" max="12804" width="26.85546875" style="71" customWidth="1"/>
    <col min="12805" max="12805" width="16.5703125" style="71" customWidth="1"/>
    <col min="12806" max="12806" width="8.5703125" style="71" customWidth="1"/>
    <col min="12807" max="13041" width="11.42578125" style="71"/>
    <col min="13042" max="13042" width="28" style="71" customWidth="1"/>
    <col min="13043" max="13043" width="17.140625" style="71" customWidth="1"/>
    <col min="13044" max="13044" width="41" style="71" customWidth="1"/>
    <col min="13045" max="13045" width="14.7109375" style="71" customWidth="1"/>
    <col min="13046" max="13046" width="15.7109375" style="71" customWidth="1"/>
    <col min="13047" max="13047" width="13.85546875" style="71" customWidth="1"/>
    <col min="13048" max="13050" width="16.7109375" style="71" customWidth="1"/>
    <col min="13051" max="13051" width="9.42578125" style="71" customWidth="1"/>
    <col min="13052" max="13052" width="0" style="71" hidden="1" customWidth="1"/>
    <col min="13053" max="13053" width="17" style="71" customWidth="1"/>
    <col min="13054" max="13054" width="26.42578125" style="71" customWidth="1"/>
    <col min="13055" max="13055" width="10.28515625" style="71" customWidth="1"/>
    <col min="13056" max="13056" width="10.28515625" style="71" bestFit="1" customWidth="1"/>
    <col min="13057" max="13057" width="16.28515625" style="71" customWidth="1"/>
    <col min="13058" max="13058" width="13.140625" style="71" customWidth="1"/>
    <col min="13059" max="13059" width="16.28515625" style="71" customWidth="1"/>
    <col min="13060" max="13060" width="26.85546875" style="71" customWidth="1"/>
    <col min="13061" max="13061" width="16.5703125" style="71" customWidth="1"/>
    <col min="13062" max="13062" width="8.5703125" style="71" customWidth="1"/>
    <col min="13063" max="13297" width="11.42578125" style="71"/>
    <col min="13298" max="13298" width="28" style="71" customWidth="1"/>
    <col min="13299" max="13299" width="17.140625" style="71" customWidth="1"/>
    <col min="13300" max="13300" width="41" style="71" customWidth="1"/>
    <col min="13301" max="13301" width="14.7109375" style="71" customWidth="1"/>
    <col min="13302" max="13302" width="15.7109375" style="71" customWidth="1"/>
    <col min="13303" max="13303" width="13.85546875" style="71" customWidth="1"/>
    <col min="13304" max="13306" width="16.7109375" style="71" customWidth="1"/>
    <col min="13307" max="13307" width="9.42578125" style="71" customWidth="1"/>
    <col min="13308" max="13308" width="0" style="71" hidden="1" customWidth="1"/>
    <col min="13309" max="13309" width="17" style="71" customWidth="1"/>
    <col min="13310" max="13310" width="26.42578125" style="71" customWidth="1"/>
    <col min="13311" max="13311" width="10.28515625" style="71" customWidth="1"/>
    <col min="13312" max="13312" width="10.28515625" style="71" bestFit="1" customWidth="1"/>
    <col min="13313" max="13313" width="16.28515625" style="71" customWidth="1"/>
    <col min="13314" max="13314" width="13.140625" style="71" customWidth="1"/>
    <col min="13315" max="13315" width="16.28515625" style="71" customWidth="1"/>
    <col min="13316" max="13316" width="26.85546875" style="71" customWidth="1"/>
    <col min="13317" max="13317" width="16.5703125" style="71" customWidth="1"/>
    <col min="13318" max="13318" width="8.5703125" style="71" customWidth="1"/>
    <col min="13319" max="13553" width="11.42578125" style="71"/>
    <col min="13554" max="13554" width="28" style="71" customWidth="1"/>
    <col min="13555" max="13555" width="17.140625" style="71" customWidth="1"/>
    <col min="13556" max="13556" width="41" style="71" customWidth="1"/>
    <col min="13557" max="13557" width="14.7109375" style="71" customWidth="1"/>
    <col min="13558" max="13558" width="15.7109375" style="71" customWidth="1"/>
    <col min="13559" max="13559" width="13.85546875" style="71" customWidth="1"/>
    <col min="13560" max="13562" width="16.7109375" style="71" customWidth="1"/>
    <col min="13563" max="13563" width="9.42578125" style="71" customWidth="1"/>
    <col min="13564" max="13564" width="0" style="71" hidden="1" customWidth="1"/>
    <col min="13565" max="13565" width="17" style="71" customWidth="1"/>
    <col min="13566" max="13566" width="26.42578125" style="71" customWidth="1"/>
    <col min="13567" max="13567" width="10.28515625" style="71" customWidth="1"/>
    <col min="13568" max="13568" width="10.28515625" style="71" bestFit="1" customWidth="1"/>
    <col min="13569" max="13569" width="16.28515625" style="71" customWidth="1"/>
    <col min="13570" max="13570" width="13.140625" style="71" customWidth="1"/>
    <col min="13571" max="13571" width="16.28515625" style="71" customWidth="1"/>
    <col min="13572" max="13572" width="26.85546875" style="71" customWidth="1"/>
    <col min="13573" max="13573" width="16.5703125" style="71" customWidth="1"/>
    <col min="13574" max="13574" width="8.5703125" style="71" customWidth="1"/>
    <col min="13575" max="13809" width="11.42578125" style="71"/>
    <col min="13810" max="13810" width="28" style="71" customWidth="1"/>
    <col min="13811" max="13811" width="17.140625" style="71" customWidth="1"/>
    <col min="13812" max="13812" width="41" style="71" customWidth="1"/>
    <col min="13813" max="13813" width="14.7109375" style="71" customWidth="1"/>
    <col min="13814" max="13814" width="15.7109375" style="71" customWidth="1"/>
    <col min="13815" max="13815" width="13.85546875" style="71" customWidth="1"/>
    <col min="13816" max="13818" width="16.7109375" style="71" customWidth="1"/>
    <col min="13819" max="13819" width="9.42578125" style="71" customWidth="1"/>
    <col min="13820" max="13820" width="0" style="71" hidden="1" customWidth="1"/>
    <col min="13821" max="13821" width="17" style="71" customWidth="1"/>
    <col min="13822" max="13822" width="26.42578125" style="71" customWidth="1"/>
    <col min="13823" max="13823" width="10.28515625" style="71" customWidth="1"/>
    <col min="13824" max="13824" width="10.28515625" style="71" bestFit="1" customWidth="1"/>
    <col min="13825" max="13825" width="16.28515625" style="71" customWidth="1"/>
    <col min="13826" max="13826" width="13.140625" style="71" customWidth="1"/>
    <col min="13827" max="13827" width="16.28515625" style="71" customWidth="1"/>
    <col min="13828" max="13828" width="26.85546875" style="71" customWidth="1"/>
    <col min="13829" max="13829" width="16.5703125" style="71" customWidth="1"/>
    <col min="13830" max="13830" width="8.5703125" style="71" customWidth="1"/>
    <col min="13831" max="14065" width="11.42578125" style="71"/>
    <col min="14066" max="14066" width="28" style="71" customWidth="1"/>
    <col min="14067" max="14067" width="17.140625" style="71" customWidth="1"/>
    <col min="14068" max="14068" width="41" style="71" customWidth="1"/>
    <col min="14069" max="14069" width="14.7109375" style="71" customWidth="1"/>
    <col min="14070" max="14070" width="15.7109375" style="71" customWidth="1"/>
    <col min="14071" max="14071" width="13.85546875" style="71" customWidth="1"/>
    <col min="14072" max="14074" width="16.7109375" style="71" customWidth="1"/>
    <col min="14075" max="14075" width="9.42578125" style="71" customWidth="1"/>
    <col min="14076" max="14076" width="0" style="71" hidden="1" customWidth="1"/>
    <col min="14077" max="14077" width="17" style="71" customWidth="1"/>
    <col min="14078" max="14078" width="26.42578125" style="71" customWidth="1"/>
    <col min="14079" max="14079" width="10.28515625" style="71" customWidth="1"/>
    <col min="14080" max="14080" width="10.28515625" style="71" bestFit="1" customWidth="1"/>
    <col min="14081" max="14081" width="16.28515625" style="71" customWidth="1"/>
    <col min="14082" max="14082" width="13.140625" style="71" customWidth="1"/>
    <col min="14083" max="14083" width="16.28515625" style="71" customWidth="1"/>
    <col min="14084" max="14084" width="26.85546875" style="71" customWidth="1"/>
    <col min="14085" max="14085" width="16.5703125" style="71" customWidth="1"/>
    <col min="14086" max="14086" width="8.5703125" style="71" customWidth="1"/>
    <col min="14087" max="14321" width="11.42578125" style="71"/>
    <col min="14322" max="14322" width="28" style="71" customWidth="1"/>
    <col min="14323" max="14323" width="17.140625" style="71" customWidth="1"/>
    <col min="14324" max="14324" width="41" style="71" customWidth="1"/>
    <col min="14325" max="14325" width="14.7109375" style="71" customWidth="1"/>
    <col min="14326" max="14326" width="15.7109375" style="71" customWidth="1"/>
    <col min="14327" max="14327" width="13.85546875" style="71" customWidth="1"/>
    <col min="14328" max="14330" width="16.7109375" style="71" customWidth="1"/>
    <col min="14331" max="14331" width="9.42578125" style="71" customWidth="1"/>
    <col min="14332" max="14332" width="0" style="71" hidden="1" customWidth="1"/>
    <col min="14333" max="14333" width="17" style="71" customWidth="1"/>
    <col min="14334" max="14334" width="26.42578125" style="71" customWidth="1"/>
    <col min="14335" max="14335" width="10.28515625" style="71" customWidth="1"/>
    <col min="14336" max="14336" width="10.28515625" style="71" bestFit="1" customWidth="1"/>
    <col min="14337" max="14337" width="16.28515625" style="71" customWidth="1"/>
    <col min="14338" max="14338" width="13.140625" style="71" customWidth="1"/>
    <col min="14339" max="14339" width="16.28515625" style="71" customWidth="1"/>
    <col min="14340" max="14340" width="26.85546875" style="71" customWidth="1"/>
    <col min="14341" max="14341" width="16.5703125" style="71" customWidth="1"/>
    <col min="14342" max="14342" width="8.5703125" style="71" customWidth="1"/>
    <col min="14343" max="14577" width="11.42578125" style="71"/>
    <col min="14578" max="14578" width="28" style="71" customWidth="1"/>
    <col min="14579" max="14579" width="17.140625" style="71" customWidth="1"/>
    <col min="14580" max="14580" width="41" style="71" customWidth="1"/>
    <col min="14581" max="14581" width="14.7109375" style="71" customWidth="1"/>
    <col min="14582" max="14582" width="15.7109375" style="71" customWidth="1"/>
    <col min="14583" max="14583" width="13.85546875" style="71" customWidth="1"/>
    <col min="14584" max="14586" width="16.7109375" style="71" customWidth="1"/>
    <col min="14587" max="14587" width="9.42578125" style="71" customWidth="1"/>
    <col min="14588" max="14588" width="0" style="71" hidden="1" customWidth="1"/>
    <col min="14589" max="14589" width="17" style="71" customWidth="1"/>
    <col min="14590" max="14590" width="26.42578125" style="71" customWidth="1"/>
    <col min="14591" max="14591" width="10.28515625" style="71" customWidth="1"/>
    <col min="14592" max="14592" width="10.28515625" style="71" bestFit="1" customWidth="1"/>
    <col min="14593" max="14593" width="16.28515625" style="71" customWidth="1"/>
    <col min="14594" max="14594" width="13.140625" style="71" customWidth="1"/>
    <col min="14595" max="14595" width="16.28515625" style="71" customWidth="1"/>
    <col min="14596" max="14596" width="26.85546875" style="71" customWidth="1"/>
    <col min="14597" max="14597" width="16.5703125" style="71" customWidth="1"/>
    <col min="14598" max="14598" width="8.5703125" style="71" customWidth="1"/>
    <col min="14599" max="14833" width="11.42578125" style="71"/>
    <col min="14834" max="14834" width="28" style="71" customWidth="1"/>
    <col min="14835" max="14835" width="17.140625" style="71" customWidth="1"/>
    <col min="14836" max="14836" width="41" style="71" customWidth="1"/>
    <col min="14837" max="14837" width="14.7109375" style="71" customWidth="1"/>
    <col min="14838" max="14838" width="15.7109375" style="71" customWidth="1"/>
    <col min="14839" max="14839" width="13.85546875" style="71" customWidth="1"/>
    <col min="14840" max="14842" width="16.7109375" style="71" customWidth="1"/>
    <col min="14843" max="14843" width="9.42578125" style="71" customWidth="1"/>
    <col min="14844" max="14844" width="0" style="71" hidden="1" customWidth="1"/>
    <col min="14845" max="14845" width="17" style="71" customWidth="1"/>
    <col min="14846" max="14846" width="26.42578125" style="71" customWidth="1"/>
    <col min="14847" max="14847" width="10.28515625" style="71" customWidth="1"/>
    <col min="14848" max="14848" width="10.28515625" style="71" bestFit="1" customWidth="1"/>
    <col min="14849" max="14849" width="16.28515625" style="71" customWidth="1"/>
    <col min="14850" max="14850" width="13.140625" style="71" customWidth="1"/>
    <col min="14851" max="14851" width="16.28515625" style="71" customWidth="1"/>
    <col min="14852" max="14852" width="26.85546875" style="71" customWidth="1"/>
    <col min="14853" max="14853" width="16.5703125" style="71" customWidth="1"/>
    <col min="14854" max="14854" width="8.5703125" style="71" customWidth="1"/>
    <col min="14855" max="15089" width="11.42578125" style="71"/>
    <col min="15090" max="15090" width="28" style="71" customWidth="1"/>
    <col min="15091" max="15091" width="17.140625" style="71" customWidth="1"/>
    <col min="15092" max="15092" width="41" style="71" customWidth="1"/>
    <col min="15093" max="15093" width="14.7109375" style="71" customWidth="1"/>
    <col min="15094" max="15094" width="15.7109375" style="71" customWidth="1"/>
    <col min="15095" max="15095" width="13.85546875" style="71" customWidth="1"/>
    <col min="15096" max="15098" width="16.7109375" style="71" customWidth="1"/>
    <col min="15099" max="15099" width="9.42578125" style="71" customWidth="1"/>
    <col min="15100" max="15100" width="0" style="71" hidden="1" customWidth="1"/>
    <col min="15101" max="15101" width="17" style="71" customWidth="1"/>
    <col min="15102" max="15102" width="26.42578125" style="71" customWidth="1"/>
    <col min="15103" max="15103" width="10.28515625" style="71" customWidth="1"/>
    <col min="15104" max="15104" width="10.28515625" style="71" bestFit="1" customWidth="1"/>
    <col min="15105" max="15105" width="16.28515625" style="71" customWidth="1"/>
    <col min="15106" max="15106" width="13.140625" style="71" customWidth="1"/>
    <col min="15107" max="15107" width="16.28515625" style="71" customWidth="1"/>
    <col min="15108" max="15108" width="26.85546875" style="71" customWidth="1"/>
    <col min="15109" max="15109" width="16.5703125" style="71" customWidth="1"/>
    <col min="15110" max="15110" width="8.5703125" style="71" customWidth="1"/>
    <col min="15111" max="15345" width="11.42578125" style="71"/>
    <col min="15346" max="15346" width="28" style="71" customWidth="1"/>
    <col min="15347" max="15347" width="17.140625" style="71" customWidth="1"/>
    <col min="15348" max="15348" width="41" style="71" customWidth="1"/>
    <col min="15349" max="15349" width="14.7109375" style="71" customWidth="1"/>
    <col min="15350" max="15350" width="15.7109375" style="71" customWidth="1"/>
    <col min="15351" max="15351" width="13.85546875" style="71" customWidth="1"/>
    <col min="15352" max="15354" width="16.7109375" style="71" customWidth="1"/>
    <col min="15355" max="15355" width="9.42578125" style="71" customWidth="1"/>
    <col min="15356" max="15356" width="0" style="71" hidden="1" customWidth="1"/>
    <col min="15357" max="15357" width="17" style="71" customWidth="1"/>
    <col min="15358" max="15358" width="26.42578125" style="71" customWidth="1"/>
    <col min="15359" max="15359" width="10.28515625" style="71" customWidth="1"/>
    <col min="15360" max="15360" width="10.28515625" style="71" bestFit="1" customWidth="1"/>
    <col min="15361" max="15361" width="16.28515625" style="71" customWidth="1"/>
    <col min="15362" max="15362" width="13.140625" style="71" customWidth="1"/>
    <col min="15363" max="15363" width="16.28515625" style="71" customWidth="1"/>
    <col min="15364" max="15364" width="26.85546875" style="71" customWidth="1"/>
    <col min="15365" max="15365" width="16.5703125" style="71" customWidth="1"/>
    <col min="15366" max="15366" width="8.5703125" style="71" customWidth="1"/>
    <col min="15367" max="15601" width="11.42578125" style="71"/>
    <col min="15602" max="15602" width="28" style="71" customWidth="1"/>
    <col min="15603" max="15603" width="17.140625" style="71" customWidth="1"/>
    <col min="15604" max="15604" width="41" style="71" customWidth="1"/>
    <col min="15605" max="15605" width="14.7109375" style="71" customWidth="1"/>
    <col min="15606" max="15606" width="15.7109375" style="71" customWidth="1"/>
    <col min="15607" max="15607" width="13.85546875" style="71" customWidth="1"/>
    <col min="15608" max="15610" width="16.7109375" style="71" customWidth="1"/>
    <col min="15611" max="15611" width="9.42578125" style="71" customWidth="1"/>
    <col min="15612" max="15612" width="0" style="71" hidden="1" customWidth="1"/>
    <col min="15613" max="15613" width="17" style="71" customWidth="1"/>
    <col min="15614" max="15614" width="26.42578125" style="71" customWidth="1"/>
    <col min="15615" max="15615" width="10.28515625" style="71" customWidth="1"/>
    <col min="15616" max="15616" width="10.28515625" style="71" bestFit="1" customWidth="1"/>
    <col min="15617" max="15617" width="16.28515625" style="71" customWidth="1"/>
    <col min="15618" max="15618" width="13.140625" style="71" customWidth="1"/>
    <col min="15619" max="15619" width="16.28515625" style="71" customWidth="1"/>
    <col min="15620" max="15620" width="26.85546875" style="71" customWidth="1"/>
    <col min="15621" max="15621" width="16.5703125" style="71" customWidth="1"/>
    <col min="15622" max="15622" width="8.5703125" style="71" customWidth="1"/>
    <col min="15623" max="15857" width="11.42578125" style="71"/>
    <col min="15858" max="15858" width="28" style="71" customWidth="1"/>
    <col min="15859" max="15859" width="17.140625" style="71" customWidth="1"/>
    <col min="15860" max="15860" width="41" style="71" customWidth="1"/>
    <col min="15861" max="15861" width="14.7109375" style="71" customWidth="1"/>
    <col min="15862" max="15862" width="15.7109375" style="71" customWidth="1"/>
    <col min="15863" max="15863" width="13.85546875" style="71" customWidth="1"/>
    <col min="15864" max="15866" width="16.7109375" style="71" customWidth="1"/>
    <col min="15867" max="15867" width="9.42578125" style="71" customWidth="1"/>
    <col min="15868" max="15868" width="0" style="71" hidden="1" customWidth="1"/>
    <col min="15869" max="15869" width="17" style="71" customWidth="1"/>
    <col min="15870" max="15870" width="26.42578125" style="71" customWidth="1"/>
    <col min="15871" max="15871" width="10.28515625" style="71" customWidth="1"/>
    <col min="15872" max="15872" width="10.28515625" style="71" bestFit="1" customWidth="1"/>
    <col min="15873" max="15873" width="16.28515625" style="71" customWidth="1"/>
    <col min="15874" max="15874" width="13.140625" style="71" customWidth="1"/>
    <col min="15875" max="15875" width="16.28515625" style="71" customWidth="1"/>
    <col min="15876" max="15876" width="26.85546875" style="71" customWidth="1"/>
    <col min="15877" max="15877" width="16.5703125" style="71" customWidth="1"/>
    <col min="15878" max="15878" width="8.5703125" style="71" customWidth="1"/>
    <col min="15879" max="16113" width="11.42578125" style="71"/>
    <col min="16114" max="16114" width="28" style="71" customWidth="1"/>
    <col min="16115" max="16115" width="17.140625" style="71" customWidth="1"/>
    <col min="16116" max="16116" width="41" style="71" customWidth="1"/>
    <col min="16117" max="16117" width="14.7109375" style="71" customWidth="1"/>
    <col min="16118" max="16118" width="15.7109375" style="71" customWidth="1"/>
    <col min="16119" max="16119" width="13.85546875" style="71" customWidth="1"/>
    <col min="16120" max="16122" width="16.7109375" style="71" customWidth="1"/>
    <col min="16123" max="16123" width="9.42578125" style="71" customWidth="1"/>
    <col min="16124" max="16124" width="0" style="71" hidden="1" customWidth="1"/>
    <col min="16125" max="16125" width="17" style="71" customWidth="1"/>
    <col min="16126" max="16126" width="26.42578125" style="71" customWidth="1"/>
    <col min="16127" max="16127" width="10.28515625" style="71" customWidth="1"/>
    <col min="16128" max="16128" width="10.28515625" style="71" bestFit="1" customWidth="1"/>
    <col min="16129" max="16129" width="16.28515625" style="71" customWidth="1"/>
    <col min="16130" max="16130" width="13.140625" style="71" customWidth="1"/>
    <col min="16131" max="16131" width="16.28515625" style="71" customWidth="1"/>
    <col min="16132" max="16132" width="26.85546875" style="71" customWidth="1"/>
    <col min="16133" max="16133" width="16.5703125" style="71" customWidth="1"/>
    <col min="16134" max="16134" width="8.5703125" style="71" customWidth="1"/>
    <col min="16135" max="16384" width="11.42578125" style="71"/>
  </cols>
  <sheetData>
    <row r="1" spans="1:7" x14ac:dyDescent="0.2">
      <c r="D1" s="72"/>
      <c r="E1" s="72"/>
      <c r="F1" s="73"/>
    </row>
    <row r="2" spans="1:7" ht="15.75" x14ac:dyDescent="0.25">
      <c r="A2" s="75"/>
      <c r="D2" s="110" t="s">
        <v>94</v>
      </c>
      <c r="E2" s="110"/>
      <c r="F2" s="73"/>
    </row>
    <row r="3" spans="1:7" ht="15.75" x14ac:dyDescent="0.25">
      <c r="A3" s="75"/>
      <c r="B3" s="76"/>
      <c r="C3" s="76"/>
      <c r="D3" s="77"/>
      <c r="E3" s="77"/>
      <c r="F3" s="73"/>
    </row>
    <row r="4" spans="1:7" x14ac:dyDescent="0.2">
      <c r="A4" s="78" t="s">
        <v>95</v>
      </c>
      <c r="B4" s="79"/>
      <c r="C4" s="79"/>
      <c r="D4" s="11"/>
      <c r="E4" s="80" t="s">
        <v>3</v>
      </c>
      <c r="F4" s="73"/>
    </row>
    <row r="5" spans="1:7" ht="13.5" thickBot="1" x14ac:dyDescent="0.25">
      <c r="B5" s="79"/>
      <c r="C5" s="79"/>
      <c r="D5" s="72"/>
      <c r="E5" s="72"/>
      <c r="F5" s="73"/>
    </row>
    <row r="6" spans="1:7" ht="14.25" thickTop="1" thickBot="1" x14ac:dyDescent="0.25">
      <c r="A6" s="81"/>
      <c r="B6" s="79"/>
      <c r="C6" s="79"/>
      <c r="D6" s="72"/>
      <c r="E6" s="72"/>
      <c r="F6" s="82" t="s">
        <v>96</v>
      </c>
    </row>
    <row r="7" spans="1:7" ht="13.5" thickTop="1" x14ac:dyDescent="0.2">
      <c r="B7" s="83"/>
      <c r="C7" s="83"/>
      <c r="D7" s="84"/>
      <c r="E7" s="84"/>
      <c r="F7" s="85"/>
    </row>
    <row r="8" spans="1:7" x14ac:dyDescent="0.2">
      <c r="A8" s="86" t="s">
        <v>97</v>
      </c>
      <c r="B8" s="87"/>
      <c r="C8" s="99"/>
      <c r="D8" s="88"/>
      <c r="E8" s="88"/>
      <c r="F8" s="89"/>
    </row>
    <row r="9" spans="1:7" x14ac:dyDescent="0.2">
      <c r="A9" s="90" t="s">
        <v>5</v>
      </c>
      <c r="B9" s="91" t="s">
        <v>98</v>
      </c>
      <c r="C9" s="100"/>
      <c r="D9" s="92" t="s">
        <v>99</v>
      </c>
      <c r="E9" s="92" t="s">
        <v>100</v>
      </c>
      <c r="F9" s="93" t="s">
        <v>10</v>
      </c>
      <c r="G9" s="94"/>
    </row>
    <row r="10" spans="1:7" x14ac:dyDescent="0.2">
      <c r="A10" s="29" t="s">
        <v>18</v>
      </c>
      <c r="B10" s="31" t="s">
        <v>101</v>
      </c>
      <c r="C10" s="31"/>
      <c r="D10" s="32">
        <v>41073</v>
      </c>
      <c r="E10" s="32">
        <v>43656</v>
      </c>
      <c r="F10" s="34">
        <v>388888.36</v>
      </c>
      <c r="G10" s="12"/>
    </row>
    <row r="11" spans="1:7" x14ac:dyDescent="0.2">
      <c r="A11" s="62" t="s">
        <v>18</v>
      </c>
      <c r="B11" s="62" t="s">
        <v>14</v>
      </c>
      <c r="C11" s="62"/>
      <c r="D11" s="63"/>
      <c r="E11" s="63"/>
      <c r="F11" s="65">
        <f>SUM(F10:F10)</f>
        <v>388888.36</v>
      </c>
      <c r="G11" s="12"/>
    </row>
    <row r="12" spans="1:7" x14ac:dyDescent="0.2">
      <c r="A12" s="66" t="s">
        <v>14</v>
      </c>
      <c r="B12" s="67" t="s">
        <v>14</v>
      </c>
      <c r="C12" s="67"/>
      <c r="D12" s="68"/>
      <c r="E12" s="68"/>
      <c r="F12" s="70">
        <f>SUM(F10:F10)</f>
        <v>388888.36</v>
      </c>
      <c r="G12" s="94"/>
    </row>
    <row r="13" spans="1:7" s="12" customFormat="1" x14ac:dyDescent="0.2">
      <c r="A13" s="83"/>
      <c r="B13" s="83"/>
      <c r="C13" s="83"/>
      <c r="D13" s="95"/>
      <c r="E13" s="96"/>
      <c r="F13" s="85"/>
    </row>
    <row r="14" spans="1:7" x14ac:dyDescent="0.2">
      <c r="B14" s="74"/>
      <c r="C14" s="74"/>
      <c r="D14" s="74"/>
      <c r="E14" s="74"/>
      <c r="F14" s="73"/>
    </row>
    <row r="15" spans="1:7" x14ac:dyDescent="0.2">
      <c r="B15" s="74"/>
      <c r="C15" s="74"/>
      <c r="D15" s="74"/>
      <c r="E15" s="74"/>
      <c r="F15" s="73"/>
    </row>
    <row r="16" spans="1:7" x14ac:dyDescent="0.2">
      <c r="D16" s="71"/>
      <c r="E16" s="71"/>
    </row>
    <row r="17" spans="4:5" x14ac:dyDescent="0.2">
      <c r="D17" s="71"/>
      <c r="E17" s="71"/>
    </row>
    <row r="18" spans="4:5" x14ac:dyDescent="0.2">
      <c r="D18" s="71"/>
      <c r="E18" s="71"/>
    </row>
    <row r="19" spans="4:5" x14ac:dyDescent="0.2">
      <c r="D19" s="71"/>
      <c r="E19" s="71"/>
    </row>
    <row r="20" spans="4:5" x14ac:dyDescent="0.2">
      <c r="D20" s="71"/>
      <c r="E20" s="71"/>
    </row>
    <row r="21" spans="4:5" x14ac:dyDescent="0.2">
      <c r="D21" s="71"/>
      <c r="E21" s="71"/>
    </row>
    <row r="22" spans="4:5" x14ac:dyDescent="0.2">
      <c r="D22" s="71"/>
      <c r="E22" s="71"/>
    </row>
    <row r="23" spans="4:5" x14ac:dyDescent="0.2">
      <c r="D23" s="71"/>
      <c r="E23" s="71"/>
    </row>
    <row r="24" spans="4:5" x14ac:dyDescent="0.2">
      <c r="D24" s="71"/>
      <c r="E24" s="71"/>
    </row>
    <row r="25" spans="4:5" x14ac:dyDescent="0.2">
      <c r="D25" s="71"/>
      <c r="E25" s="71"/>
    </row>
    <row r="26" spans="4:5" x14ac:dyDescent="0.2">
      <c r="D26" s="71"/>
      <c r="E26" s="71"/>
    </row>
    <row r="27" spans="4:5" x14ac:dyDescent="0.2">
      <c r="D27" s="71"/>
      <c r="E27" s="71"/>
    </row>
    <row r="28" spans="4:5" x14ac:dyDescent="0.2">
      <c r="D28" s="71"/>
      <c r="E28" s="71"/>
    </row>
    <row r="29" spans="4:5" x14ac:dyDescent="0.2">
      <c r="D29" s="71"/>
      <c r="E29" s="71"/>
    </row>
    <row r="30" spans="4:5" x14ac:dyDescent="0.2">
      <c r="D30" s="71"/>
      <c r="E30" s="71"/>
    </row>
    <row r="31" spans="4:5" x14ac:dyDescent="0.2">
      <c r="D31" s="71"/>
      <c r="E31" s="71"/>
    </row>
    <row r="32" spans="4:5" x14ac:dyDescent="0.2">
      <c r="D32" s="71"/>
      <c r="E32" s="71"/>
    </row>
    <row r="33" spans="4:5" x14ac:dyDescent="0.2">
      <c r="D33" s="71"/>
      <c r="E33" s="71"/>
    </row>
    <row r="34" spans="4:5" x14ac:dyDescent="0.2">
      <c r="D34" s="71"/>
      <c r="E34" s="71"/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2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CB0B31-4DC1-4667-B625-3FA0754460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6EBEB-5394-485B-8A6D-00D6B08F6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1E69B-65D5-40D4-B6AC-B7EEF88B7E8D}">
  <ds:schemaRefs>
    <ds:schemaRef ds:uri="e4b73361-b4d4-4302-9756-11c2890942ab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2025-02-11T09:42:04Z</dcterms:created>
  <dcterms:modified xsi:type="dcterms:W3CDTF">2025-02-11T09:42:12Z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